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kfs01\s0203\14_助成Ｇ（助成担当）\02 幼稚園\10_幼稚園補助金\11_教育支援体制整備\200_移行準備\R7\01_交付申請依頼\"/>
    </mc:Choice>
  </mc:AlternateContent>
  <bookViews>
    <workbookView xWindow="0" yWindow="0" windowWidth="28800" windowHeight="12288" tabRatio="500"/>
  </bookViews>
  <sheets>
    <sheet name="１１月" sheetId="43" r:id="rId1"/>
    <sheet name="１２月" sheetId="44" r:id="rId2"/>
    <sheet name="１月" sheetId="45" r:id="rId3"/>
    <sheet name="２月" sheetId="46" r:id="rId4"/>
    <sheet name="３月" sheetId="47" r:id="rId5"/>
    <sheet name="記載例" sheetId="48" r:id="rId6"/>
    <sheet name="年度設定シート" sheetId="49" state="hidden" r:id="rId7"/>
  </sheets>
  <definedNames>
    <definedName name="_xlnm._FilterDatabase" localSheetId="0" hidden="1">'１１月'!$B$7:$I$38</definedName>
    <definedName name="_xlnm._FilterDatabase" localSheetId="1" hidden="1">'１２月'!$B$7:$I$39</definedName>
    <definedName name="_xlnm._FilterDatabase" localSheetId="2" hidden="1">'１月'!$B$7:$I$39</definedName>
    <definedName name="_xlnm._FilterDatabase" localSheetId="3" hidden="1">'２月'!$B$7:$I$37</definedName>
    <definedName name="_xlnm._FilterDatabase" localSheetId="4" hidden="1">'３月'!$B$7:$I$39</definedName>
    <definedName name="_xlnm._FilterDatabase" localSheetId="5" hidden="1">記載例!$B$7:$I$38</definedName>
    <definedName name="_xlnm.Print_Area" localSheetId="0">'１１月'!$A$1:$J$38</definedName>
    <definedName name="_xlnm.Print_Area" localSheetId="1">'１２月'!$A$1:$J$39</definedName>
    <definedName name="_xlnm.Print_Area" localSheetId="2">'１月'!$A$1:$J$39</definedName>
    <definedName name="_xlnm.Print_Area" localSheetId="3">'２月'!$A$1:$J$36</definedName>
    <definedName name="_xlnm.Print_Area" localSheetId="4">'３月'!$A$1:$J$39</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F36" i="46" l="1"/>
  <c r="G36" i="46"/>
  <c r="G38" i="43" l="1"/>
  <c r="F38" i="43"/>
  <c r="B2" i="49" l="1"/>
  <c r="D11" i="49" s="1"/>
  <c r="B1" i="46" s="1"/>
  <c r="B8" i="46" s="1"/>
  <c r="B1" i="49"/>
  <c r="D9" i="49" l="1"/>
  <c r="B1" i="44" s="1"/>
  <c r="B8" i="44" s="1"/>
  <c r="C8" i="44" s="1"/>
  <c r="D3" i="49"/>
  <c r="C8" i="46"/>
  <c r="B9" i="46"/>
  <c r="D10" i="49"/>
  <c r="B1" i="45" s="1"/>
  <c r="B8" i="45" s="1"/>
  <c r="B9" i="45" s="1"/>
  <c r="C9" i="45" s="1"/>
  <c r="D8" i="49"/>
  <c r="D7" i="49"/>
  <c r="D6" i="49"/>
  <c r="D5" i="49"/>
  <c r="D12" i="49"/>
  <c r="B1" i="47" s="1"/>
  <c r="B8" i="47" s="1"/>
  <c r="D1" i="49"/>
  <c r="D4" i="49"/>
  <c r="D2" i="49"/>
  <c r="B9" i="44"/>
  <c r="B1" i="43" l="1"/>
  <c r="B1" i="48"/>
  <c r="B10" i="45"/>
  <c r="B11" i="45" s="1"/>
  <c r="C9" i="46"/>
  <c r="B10" i="46"/>
  <c r="C8" i="45"/>
  <c r="B8" i="48"/>
  <c r="C8" i="47"/>
  <c r="B9" i="47"/>
  <c r="C10" i="45"/>
  <c r="B10" i="44"/>
  <c r="C9" i="44"/>
  <c r="B11" i="46" l="1"/>
  <c r="C10" i="46"/>
  <c r="C8" i="43"/>
  <c r="B8" i="43"/>
  <c r="B9" i="43" s="1"/>
  <c r="B9" i="48"/>
  <c r="C8" i="48"/>
  <c r="C9" i="47"/>
  <c r="B10" i="47"/>
  <c r="B12" i="45"/>
  <c r="C11" i="45"/>
  <c r="C10" i="44"/>
  <c r="B11" i="44"/>
  <c r="C9" i="43" l="1"/>
  <c r="B10" i="43"/>
  <c r="B12" i="46"/>
  <c r="C11" i="46"/>
  <c r="B10" i="48"/>
  <c r="C9" i="48"/>
  <c r="B11" i="47"/>
  <c r="C10" i="47"/>
  <c r="B13" i="45"/>
  <c r="C12" i="45"/>
  <c r="B12" i="44"/>
  <c r="C11" i="44"/>
  <c r="C10" i="43" l="1"/>
  <c r="B11" i="43"/>
  <c r="B13" i="46"/>
  <c r="C12" i="46"/>
  <c r="B11" i="48"/>
  <c r="C10" i="48"/>
  <c r="C11" i="47"/>
  <c r="B12" i="47"/>
  <c r="B14" i="45"/>
  <c r="C13" i="45"/>
  <c r="C12" i="44"/>
  <c r="B13" i="44"/>
  <c r="G38" i="48"/>
  <c r="F38" i="48"/>
  <c r="G39" i="47"/>
  <c r="F39" i="47"/>
  <c r="G39" i="45"/>
  <c r="F39" i="45"/>
  <c r="G39" i="44"/>
  <c r="F39" i="44"/>
  <c r="B12" i="43" l="1"/>
  <c r="C11" i="43"/>
  <c r="B14" i="46"/>
  <c r="C13" i="46"/>
  <c r="B12" i="48"/>
  <c r="C11" i="48"/>
  <c r="C12" i="47"/>
  <c r="B13" i="47"/>
  <c r="C14" i="45"/>
  <c r="B15" i="45"/>
  <c r="B14" i="44"/>
  <c r="C13" i="44"/>
  <c r="C14" i="46" l="1"/>
  <c r="B15" i="46"/>
  <c r="B13" i="43"/>
  <c r="C12" i="43"/>
  <c r="B13" i="48"/>
  <c r="C12" i="48"/>
  <c r="B14" i="47"/>
  <c r="C13" i="47"/>
  <c r="C15" i="45"/>
  <c r="B16" i="45"/>
  <c r="C14" i="44"/>
  <c r="B15" i="44"/>
  <c r="B14" i="43" l="1"/>
  <c r="C13" i="43"/>
  <c r="B16" i="46"/>
  <c r="C15" i="46"/>
  <c r="C13" i="48"/>
  <c r="B14" i="48"/>
  <c r="C14" i="47"/>
  <c r="B15" i="47"/>
  <c r="B17" i="45"/>
  <c r="C16" i="45"/>
  <c r="C15" i="44"/>
  <c r="B16" i="44"/>
  <c r="C16" i="46" l="1"/>
  <c r="B17" i="46"/>
  <c r="C14" i="43"/>
  <c r="B15" i="43"/>
  <c r="C14" i="48"/>
  <c r="B15" i="48"/>
  <c r="B16" i="47"/>
  <c r="C15" i="47"/>
  <c r="B18" i="45"/>
  <c r="C17" i="45"/>
  <c r="B17" i="44"/>
  <c r="C16" i="44"/>
  <c r="B16" i="43" l="1"/>
  <c r="C15" i="43"/>
  <c r="C17" i="46"/>
  <c r="B18" i="46"/>
  <c r="B16" i="48"/>
  <c r="C15" i="48"/>
  <c r="B17" i="47"/>
  <c r="C16" i="47"/>
  <c r="C18" i="45"/>
  <c r="B19" i="45"/>
  <c r="B18" i="44"/>
  <c r="C17" i="44"/>
  <c r="B19" i="46" l="1"/>
  <c r="C18" i="46"/>
  <c r="C16" i="43"/>
  <c r="B17" i="43"/>
  <c r="B17" i="48"/>
  <c r="C16" i="48"/>
  <c r="B18" i="47"/>
  <c r="C17" i="47"/>
  <c r="B20" i="45"/>
  <c r="C19" i="45"/>
  <c r="C18" i="44"/>
  <c r="B19" i="44"/>
  <c r="B18" i="43" l="1"/>
  <c r="C17" i="43"/>
  <c r="B20" i="46"/>
  <c r="C19" i="46"/>
  <c r="C17" i="48"/>
  <c r="B18" i="48"/>
  <c r="C18" i="47"/>
  <c r="B19" i="47"/>
  <c r="B21" i="45"/>
  <c r="C20" i="45"/>
  <c r="B20" i="44"/>
  <c r="C19" i="44"/>
  <c r="C20" i="46" l="1"/>
  <c r="B21" i="46"/>
  <c r="C18" i="43"/>
  <c r="B19" i="43"/>
  <c r="C18" i="48"/>
  <c r="B19" i="48"/>
  <c r="B20" i="47"/>
  <c r="C19" i="47"/>
  <c r="C21" i="45"/>
  <c r="B22" i="45"/>
  <c r="B21" i="44"/>
  <c r="C20" i="44"/>
  <c r="C19" i="43" l="1"/>
  <c r="B20" i="43"/>
  <c r="B22" i="46"/>
  <c r="C21" i="46"/>
  <c r="B20" i="48"/>
  <c r="C19" i="48"/>
  <c r="B21" i="47"/>
  <c r="C20" i="47"/>
  <c r="C22" i="45"/>
  <c r="B23" i="45"/>
  <c r="B22" i="44"/>
  <c r="C21" i="44"/>
  <c r="B23" i="46" l="1"/>
  <c r="C22" i="46"/>
  <c r="C20" i="43"/>
  <c r="B21" i="43"/>
  <c r="B21" i="48"/>
  <c r="C20" i="48"/>
  <c r="C21" i="47"/>
  <c r="B22" i="47"/>
  <c r="C23" i="45"/>
  <c r="B24" i="45"/>
  <c r="C22" i="44"/>
  <c r="B23" i="44"/>
  <c r="B22" i="43" l="1"/>
  <c r="C21" i="43"/>
  <c r="B24" i="46"/>
  <c r="C23" i="46"/>
  <c r="C21" i="48"/>
  <c r="B22" i="48"/>
  <c r="C22" i="47"/>
  <c r="B23" i="47"/>
  <c r="B25" i="45"/>
  <c r="C24" i="45"/>
  <c r="B24" i="44"/>
  <c r="C23" i="44"/>
  <c r="C24" i="46" l="1"/>
  <c r="B25" i="46"/>
  <c r="C22" i="43"/>
  <c r="B23" i="43"/>
  <c r="B23" i="48"/>
  <c r="C22" i="48"/>
  <c r="B24" i="47"/>
  <c r="C23" i="47"/>
  <c r="B26" i="45"/>
  <c r="C25" i="45"/>
  <c r="C24" i="44"/>
  <c r="B25" i="44"/>
  <c r="B24" i="43" l="1"/>
  <c r="C23" i="43"/>
  <c r="C25" i="46"/>
  <c r="B26" i="46"/>
  <c r="B24" i="48"/>
  <c r="C23" i="48"/>
  <c r="C24" i="47"/>
  <c r="B25" i="47"/>
  <c r="C26" i="45"/>
  <c r="B27" i="45"/>
  <c r="B26" i="44"/>
  <c r="C25" i="44"/>
  <c r="C26" i="46" l="1"/>
  <c r="B27" i="46"/>
  <c r="C24" i="43"/>
  <c r="B25" i="43"/>
  <c r="B25" i="48"/>
  <c r="C24" i="48"/>
  <c r="B26" i="47"/>
  <c r="C25" i="47"/>
  <c r="B28" i="45"/>
  <c r="C27" i="45"/>
  <c r="C26" i="44"/>
  <c r="B27" i="44"/>
  <c r="B26" i="43" l="1"/>
  <c r="C25" i="43"/>
  <c r="B28" i="46"/>
  <c r="C27" i="46"/>
  <c r="C25" i="48"/>
  <c r="B26" i="48"/>
  <c r="C26" i="47"/>
  <c r="B27" i="47"/>
  <c r="B29" i="45"/>
  <c r="C28" i="45"/>
  <c r="B28" i="44"/>
  <c r="C27" i="44"/>
  <c r="C28" i="46" l="1"/>
  <c r="B29" i="46"/>
  <c r="C26" i="43"/>
  <c r="B27" i="43"/>
  <c r="C26" i="48"/>
  <c r="B27" i="48"/>
  <c r="B28" i="47"/>
  <c r="C27" i="47"/>
  <c r="B30" i="45"/>
  <c r="C29" i="45"/>
  <c r="B29" i="44"/>
  <c r="C28" i="44"/>
  <c r="C27" i="43" l="1"/>
  <c r="B28" i="43"/>
  <c r="C29" i="46"/>
  <c r="B30" i="46"/>
  <c r="B28" i="48"/>
  <c r="C27" i="48"/>
  <c r="B29" i="47"/>
  <c r="C28" i="47"/>
  <c r="C30" i="45"/>
  <c r="B31" i="45"/>
  <c r="B30" i="44"/>
  <c r="C29" i="44"/>
  <c r="B29" i="43" l="1"/>
  <c r="C28" i="43"/>
  <c r="B31" i="46"/>
  <c r="C30" i="46"/>
  <c r="B29" i="48"/>
  <c r="C28" i="48"/>
  <c r="B30" i="47"/>
  <c r="C29" i="47"/>
  <c r="C31" i="45"/>
  <c r="B32" i="45"/>
  <c r="C30" i="44"/>
  <c r="B31" i="44"/>
  <c r="B32" i="46" l="1"/>
  <c r="C31" i="46"/>
  <c r="B30" i="43"/>
  <c r="C29" i="43"/>
  <c r="C29" i="48"/>
  <c r="B30" i="48"/>
  <c r="C30" i="47"/>
  <c r="B31" i="47"/>
  <c r="B33" i="45"/>
  <c r="C32" i="45"/>
  <c r="C31" i="44"/>
  <c r="B32" i="44"/>
  <c r="C30" i="43" l="1"/>
  <c r="B31" i="43"/>
  <c r="C32" i="46"/>
  <c r="B33" i="46"/>
  <c r="B31" i="48"/>
  <c r="C30" i="48"/>
  <c r="B32" i="47"/>
  <c r="C31" i="47"/>
  <c r="C33" i="45"/>
  <c r="B34" i="45"/>
  <c r="B33" i="44"/>
  <c r="C32" i="44"/>
  <c r="B32" i="43" l="1"/>
  <c r="C31" i="43"/>
  <c r="B34" i="46"/>
  <c r="C33" i="46"/>
  <c r="B32" i="48"/>
  <c r="C31" i="48"/>
  <c r="C32" i="47"/>
  <c r="B33" i="47"/>
  <c r="C34" i="45"/>
  <c r="B35" i="45"/>
  <c r="B34" i="44"/>
  <c r="C33" i="44"/>
  <c r="C34" i="46" l="1"/>
  <c r="B35" i="46"/>
  <c r="C35" i="46" s="1"/>
  <c r="C32" i="43"/>
  <c r="B33" i="43"/>
  <c r="B33" i="48"/>
  <c r="C32" i="48"/>
  <c r="B34" i="47"/>
  <c r="C33" i="47"/>
  <c r="B36" i="45"/>
  <c r="C35" i="45"/>
  <c r="C34" i="44"/>
  <c r="B35" i="44"/>
  <c r="B34" i="43" l="1"/>
  <c r="C33" i="43"/>
  <c r="C33" i="48"/>
  <c r="B34" i="48"/>
  <c r="C34" i="47"/>
  <c r="B35" i="47"/>
  <c r="B37" i="45"/>
  <c r="C36" i="45"/>
  <c r="C35" i="44"/>
  <c r="B36" i="44"/>
  <c r="C34" i="43" l="1"/>
  <c r="B35" i="43"/>
  <c r="B35" i="48"/>
  <c r="C34" i="48"/>
  <c r="B36" i="47"/>
  <c r="C35" i="47"/>
  <c r="B38" i="45"/>
  <c r="C38" i="45" s="1"/>
  <c r="C37" i="45"/>
  <c r="C36" i="44"/>
  <c r="B37" i="44"/>
  <c r="C35" i="43" l="1"/>
  <c r="B36" i="43"/>
  <c r="B36" i="48"/>
  <c r="C35" i="48"/>
  <c r="B37" i="47"/>
  <c r="C36" i="47"/>
  <c r="B38" i="44"/>
  <c r="C38" i="44" s="1"/>
  <c r="C37" i="44"/>
  <c r="C36" i="43" l="1"/>
  <c r="B37" i="43"/>
  <c r="C37" i="43" s="1"/>
  <c r="B37" i="48"/>
  <c r="C37" i="48" s="1"/>
  <c r="C36" i="48"/>
  <c r="B38" i="47"/>
  <c r="C38" i="47" s="1"/>
  <c r="C37" i="47"/>
</calcChain>
</file>

<file path=xl/sharedStrings.xml><?xml version="1.0" encoding="utf-8"?>
<sst xmlns="http://schemas.openxmlformats.org/spreadsheetml/2006/main" count="87" uniqueCount="23">
  <si>
    <t>日</t>
    <rPh sb="0" eb="1">
      <t>ニチ</t>
    </rPh>
    <phoneticPr fontId="1"/>
  </si>
  <si>
    <t>曜日</t>
    <rPh sb="0" eb="2">
      <t>ヨウビ</t>
    </rPh>
    <phoneticPr fontId="1"/>
  </si>
  <si>
    <t>始業時刻</t>
    <rPh sb="0" eb="2">
      <t>シギョウ</t>
    </rPh>
    <rPh sb="2" eb="4">
      <t>ジコク</t>
    </rPh>
    <phoneticPr fontId="1"/>
  </si>
  <si>
    <t>終業時刻</t>
    <rPh sb="0" eb="2">
      <t>シュウギョウ</t>
    </rPh>
    <rPh sb="2" eb="4">
      <t>ジコク</t>
    </rPh>
    <phoneticPr fontId="1"/>
  </si>
  <si>
    <t>合計</t>
    <rPh sb="0" eb="2">
      <t>ゴウケイ</t>
    </rPh>
    <phoneticPr fontId="1"/>
  </si>
  <si>
    <t>出勤印</t>
    <rPh sb="0" eb="2">
      <t>シュッキン</t>
    </rPh>
    <rPh sb="2" eb="3">
      <t>イン</t>
    </rPh>
    <phoneticPr fontId="1"/>
  </si>
  <si>
    <t>氏　　名</t>
    <rPh sb="0" eb="1">
      <t>シ</t>
    </rPh>
    <rPh sb="3" eb="4">
      <t>メイ</t>
    </rPh>
    <phoneticPr fontId="1"/>
  </si>
  <si>
    <t>休憩時間（h）</t>
    <rPh sb="0" eb="2">
      <t>キュウケイ</t>
    </rPh>
    <rPh sb="2" eb="4">
      <t>ジカン</t>
    </rPh>
    <phoneticPr fontId="1"/>
  </si>
  <si>
    <t>実労働時間（h）</t>
    <rPh sb="0" eb="1">
      <t>ジツ</t>
    </rPh>
    <rPh sb="1" eb="3">
      <t>ロウドウ</t>
    </rPh>
    <rPh sb="3" eb="5">
      <t>ジカン</t>
    </rPh>
    <phoneticPr fontId="1"/>
  </si>
  <si>
    <t>主な業務内容</t>
    <rPh sb="0" eb="1">
      <t>オモ</t>
    </rPh>
    <rPh sb="2" eb="4">
      <t>ギョウム</t>
    </rPh>
    <rPh sb="4" eb="6">
      <t>ナイヨウ</t>
    </rPh>
    <phoneticPr fontId="1"/>
  </si>
  <si>
    <t>神奈川　太郎</t>
    <rPh sb="0" eb="3">
      <t>カナガワ</t>
    </rPh>
    <rPh sb="4" eb="6">
      <t>タロウ</t>
    </rPh>
    <phoneticPr fontId="1"/>
  </si>
  <si>
    <t>提出書類等の名称</t>
    <rPh sb="0" eb="2">
      <t>テイシュツ</t>
    </rPh>
    <rPh sb="2" eb="4">
      <t>ショルイ</t>
    </rPh>
    <rPh sb="4" eb="5">
      <t>トウ</t>
    </rPh>
    <rPh sb="6" eb="8">
      <t>メイショウ</t>
    </rPh>
    <phoneticPr fontId="1"/>
  </si>
  <si>
    <t>園則</t>
    <rPh sb="0" eb="1">
      <t>エン</t>
    </rPh>
    <rPh sb="1" eb="2">
      <t>ソク</t>
    </rPh>
    <phoneticPr fontId="1"/>
  </si>
  <si>
    <t>書類作成</t>
  </si>
  <si>
    <t>園則</t>
    <rPh sb="0" eb="2">
      <t>エンソク</t>
    </rPh>
    <phoneticPr fontId="1"/>
  </si>
  <si>
    <t>PC等への入力作業</t>
  </si>
  <si>
    <t>運営規定</t>
    <rPh sb="0" eb="2">
      <t>ウンエイ</t>
    </rPh>
    <rPh sb="2" eb="4">
      <t>キテイ</t>
    </rPh>
    <phoneticPr fontId="1"/>
  </si>
  <si>
    <t>コピー作業</t>
  </si>
  <si>
    <t>建物の構造及び図面・設備の概要</t>
    <rPh sb="0" eb="2">
      <t>タテモノ</t>
    </rPh>
    <rPh sb="3" eb="5">
      <t>コウゾウ</t>
    </rPh>
    <rPh sb="5" eb="6">
      <t>オヨ</t>
    </rPh>
    <rPh sb="7" eb="9">
      <t>ズメン</t>
    </rPh>
    <rPh sb="10" eb="12">
      <t>セツビ</t>
    </rPh>
    <rPh sb="13" eb="15">
      <t>ガイヨウ</t>
    </rPh>
    <phoneticPr fontId="1"/>
  </si>
  <si>
    <t>ファイリング等の整理</t>
  </si>
  <si>
    <t>チェック作業</t>
  </si>
  <si>
    <t>新制度移行に関する保護者への説明会</t>
    <rPh sb="0" eb="3">
      <t>シンセイド</t>
    </rPh>
    <rPh sb="3" eb="5">
      <t>イコウ</t>
    </rPh>
    <rPh sb="6" eb="7">
      <t>カン</t>
    </rPh>
    <rPh sb="9" eb="12">
      <t>ホゴシャ</t>
    </rPh>
    <rPh sb="14" eb="17">
      <t>セツメイカイ</t>
    </rPh>
    <phoneticPr fontId="1"/>
  </si>
  <si>
    <t>法人役員の名簿</t>
    <rPh sb="0" eb="2">
      <t>ホウジン</t>
    </rPh>
    <rPh sb="2" eb="4">
      <t>ヤクイン</t>
    </rPh>
    <rPh sb="5" eb="7">
      <t>メイボ</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</si>
</sst>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h:mm;@"/>
    <numFmt numFmtId="177" formatCode="d&quot;日&quot;"/>
    <numFmt numFmtId="178" formatCode="[$-411]ggge&quot;年&quot;m&quot;月&quot;"/>
  </numFmts>
  <fonts count="11"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20"/>
      <color theme="1"/>
      <name val="ＭＳ Ｐゴシック"/>
      <family val="2"/>
      <charset val="128"/>
      <scheme val="minor"/>
    </font>
    <font>
      <sz val="20"/>
      <color theme="1"/>
      <name val="ＭＳ Ｐゴシック"/>
      <family val="3"/>
      <charset val="128"/>
      <scheme val="minor"/>
    </font>
    <font>
      <sz val="16"/>
      <name val="ＭＳ Ｐゴシック"/>
      <family val="3"/>
      <charset val="128"/>
      <scheme val="minor"/>
    </font>
    <font>
      <sz val="18"/>
      <color theme="1"/>
      <name val="ＭＳ Ｐゴシック"/>
      <family val="2"/>
      <charset val="128"/>
      <scheme val="minor"/>
    </font>
  </fonts>
  <fills count="2">
    <fill>
      <patternFill patternType="none"/>
    </fill>
    <fill>
      <patternFill patternType="gray125"/>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89">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cellStyleXfs>
  <cellXfs count="30">
    <xf numFmtId="0" fontId="0" fillId="0" borderId="0" xfId="0"/>
    <xf numFmtId="0" fontId="8" fillId="0" borderId="1" xfId="0" applyNumberFormat="1" applyFont="1" applyBorder="1" applyAlignment="1">
      <alignment horizontal="center" vertical="center"/>
    </xf>
    <xf numFmtId="176" fontId="8" fillId="0" borderId="1" xfId="0" applyNumberFormat="1" applyFont="1" applyFill="1" applyBorder="1" applyAlignment="1">
      <alignment horizontal="center" vertical="center"/>
    </xf>
    <xf numFmtId="0" fontId="8" fillId="0" borderId="1" xfId="0" applyNumberFormat="1" applyFont="1" applyFill="1" applyBorder="1" applyAlignment="1">
      <alignment horizontal="center" vertical="center"/>
    </xf>
    <xf numFmtId="0" fontId="4" fillId="0" borderId="1" xfId="0" applyFont="1" applyBorder="1" applyAlignment="1">
      <alignment horizontal="center" vertical="center"/>
    </xf>
    <xf numFmtId="0" fontId="0" fillId="0" borderId="0" xfId="0" applyFill="1"/>
    <xf numFmtId="0" fontId="0" fillId="0" borderId="1" xfId="0" applyBorder="1"/>
    <xf numFmtId="0" fontId="6" fillId="0" borderId="1" xfId="0" applyFont="1" applyFill="1" applyBorder="1" applyAlignment="1">
      <alignment horizontal="center" vertical="center"/>
    </xf>
    <xf numFmtId="177" fontId="5" fillId="0" borderId="1" xfId="0" applyNumberFormat="1" applyFont="1" applyBorder="1" applyAlignment="1">
      <alignment horizontal="center" vertical="center"/>
    </xf>
    <xf numFmtId="0" fontId="9" fillId="0" borderId="1" xfId="0" applyFont="1" applyFill="1" applyBorder="1" applyAlignment="1">
      <alignment horizontal="center" vertical="center"/>
    </xf>
    <xf numFmtId="0" fontId="10" fillId="0" borderId="0" xfId="0" applyFont="1" applyFill="1"/>
    <xf numFmtId="14" fontId="0" fillId="0" borderId="0" xfId="0" applyNumberFormat="1" applyFill="1"/>
    <xf numFmtId="56" fontId="0" fillId="0" borderId="0" xfId="0" applyNumberFormat="1" applyFill="1"/>
    <xf numFmtId="20" fontId="8"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Border="1" applyAlignment="1">
      <alignment horizontal="center" vertical="center"/>
    </xf>
    <xf numFmtId="178" fontId="7" fillId="0" borderId="0" xfId="0" applyNumberFormat="1" applyFont="1" applyBorder="1" applyAlignment="1">
      <alignment horizontal="center" vertical="center"/>
    </xf>
    <xf numFmtId="0" fontId="7"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6" fillId="0" borderId="1" xfId="0" applyFont="1" applyFill="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cellXfs>
  <cellStyles count="89">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s>
  <dxfs count="2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1136072</xdr:colOff>
      <xdr:row>0</xdr:row>
      <xdr:rowOff>166255</xdr:rowOff>
    </xdr:from>
    <xdr:to>
      <xdr:col>8</xdr:col>
      <xdr:colOff>680330</xdr:colOff>
      <xdr:row>4</xdr:row>
      <xdr:rowOff>95081</xdr:rowOff>
    </xdr:to>
    <xdr:pic>
      <xdr:nvPicPr>
        <xdr:cNvPr id="3" name="オブジェクト 2">
          <a:extLst>
            <a:ext uri="{FF2B5EF4-FFF2-40B4-BE49-F238E27FC236}">
              <a16:creationId xmlns:a16="http://schemas.microsoft.com/office/drawing/2014/main" id="{00000000-0008-0000-0500-000005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337" b="-1872"/>
        <a:stretch>
          <a:fillRect/>
        </a:stretch>
      </xdr:blipFill>
      <xdr:spPr bwMode="auto">
        <a:xfrm>
          <a:off x="8686799" y="166255"/>
          <a:ext cx="3021749" cy="9263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1288472</xdr:colOff>
      <xdr:row>13</xdr:row>
      <xdr:rowOff>304800</xdr:rowOff>
    </xdr:from>
    <xdr:to>
      <xdr:col>7</xdr:col>
      <xdr:colOff>2077231</xdr:colOff>
      <xdr:row>14</xdr:row>
      <xdr:rowOff>276226</xdr:rowOff>
    </xdr:to>
    <xdr:sp macro="" textlink="">
      <xdr:nvSpPr>
        <xdr:cNvPr id="4"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7412181" y="5818909"/>
          <a:ext cx="2215777" cy="608735"/>
        </a:xfrm>
        <a:prstGeom prst="wedgeRectCallout">
          <a:avLst>
            <a:gd name="adj1" fmla="val 46827"/>
            <a:gd name="adj2" fmla="val 194596"/>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twoCellAnchor>
    <xdr:from>
      <xdr:col>4</xdr:col>
      <xdr:colOff>942109</xdr:colOff>
      <xdr:row>8</xdr:row>
      <xdr:rowOff>540327</xdr:rowOff>
    </xdr:from>
    <xdr:to>
      <xdr:col>7</xdr:col>
      <xdr:colOff>1217570</xdr:colOff>
      <xdr:row>12</xdr:row>
      <xdr:rowOff>498764</xdr:rowOff>
    </xdr:to>
    <xdr:sp macro="" textlink="">
      <xdr:nvSpPr>
        <xdr:cNvPr id="7" name="AutoShape 5">
          <a:extLst>
            <a:ext uri="{FF2B5EF4-FFF2-40B4-BE49-F238E27FC236}">
              <a16:creationId xmlns:a16="http://schemas.microsoft.com/office/drawing/2014/main" id="{00000000-0008-0000-0500-000002000000}"/>
            </a:ext>
          </a:extLst>
        </xdr:cNvPr>
        <xdr:cNvSpPr>
          <a:spLocks noChangeArrowheads="1"/>
        </xdr:cNvSpPr>
      </xdr:nvSpPr>
      <xdr:spPr bwMode="auto">
        <a:xfrm>
          <a:off x="4211782" y="2867891"/>
          <a:ext cx="4556515" cy="2507673"/>
        </a:xfrm>
        <a:prstGeom prst="wedgeRectCallout">
          <a:avLst>
            <a:gd name="adj1" fmla="val 46777"/>
            <a:gd name="adj2" fmla="val -9911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800" b="1" i="0" u="none" strike="noStrike" baseline="0">
              <a:solidFill>
                <a:srgbClr val="000000"/>
              </a:solidFill>
              <a:latin typeface="HG丸ｺﾞｼｯｸM-PRO"/>
              <a:ea typeface="HG丸ｺﾞｼｯｸM-PRO"/>
            </a:rPr>
            <a:t>「行政機関への申請書類」等の抽象的な表現ではなく、必ず具体的な書類名をご記載ください。</a:t>
          </a:r>
          <a:endParaRPr lang="en-US" altLang="ja-JP" sz="1800" b="1" i="0" u="none" strike="noStrike" baseline="0">
            <a:solidFill>
              <a:srgbClr val="000000"/>
            </a:solidFill>
            <a:latin typeface="HG丸ｺﾞｼｯｸM-PRO"/>
            <a:ea typeface="HG丸ｺﾞｼｯｸM-PRO"/>
          </a:endParaRPr>
        </a:p>
        <a:p>
          <a:pPr algn="l" rtl="0">
            <a:defRPr sz="1000"/>
          </a:pPr>
          <a:r>
            <a:rPr lang="en-US" altLang="ja-JP" sz="1800" b="1" i="0" u="none" strike="noStrike" baseline="0">
              <a:solidFill>
                <a:srgbClr val="000000"/>
              </a:solidFill>
              <a:latin typeface="HG丸ｺﾞｼｯｸM-PRO"/>
              <a:ea typeface="HG丸ｺﾞｼｯｸM-PRO"/>
            </a:rPr>
            <a:t>※</a:t>
          </a:r>
          <a:r>
            <a:rPr lang="ja-JP" altLang="en-US" sz="1800" b="1" i="0" u="none" strike="noStrike" baseline="0">
              <a:solidFill>
                <a:srgbClr val="000000"/>
              </a:solidFill>
              <a:latin typeface="HG丸ｺﾞｼｯｸM-PRO"/>
              <a:ea typeface="HG丸ｺﾞｼｯｸM-PRO"/>
            </a:rPr>
            <a:t>移行先の施設類型及び設置している市町村により必要な書類が異なりますので、必ず各園で必要な作業のみを記載してください。</a:t>
          </a:r>
          <a:endParaRPr lang="ja-JP" altLang="en-US" sz="1050" b="1" i="0" u="none" strike="noStrike" baseline="0">
            <a:solidFill>
              <a:srgbClr val="000000"/>
            </a:solidFill>
            <a:latin typeface="HG丸ｺﾞｼｯｸM-PRO"/>
            <a:ea typeface="HG丸ｺﾞｼｯｸM-PRO"/>
          </a:endParaRPr>
        </a:p>
      </xdr:txBody>
    </xdr:sp>
    <xdr:clientData/>
  </xdr:twoCellAnchor>
  <xdr:twoCellAnchor>
    <xdr:from>
      <xdr:col>7</xdr:col>
      <xdr:colOff>1638095</xdr:colOff>
      <xdr:row>9</xdr:row>
      <xdr:rowOff>36674</xdr:rowOff>
    </xdr:from>
    <xdr:to>
      <xdr:col>8</xdr:col>
      <xdr:colOff>374072</xdr:colOff>
      <xdr:row>10</xdr:row>
      <xdr:rowOff>8100</xdr:rowOff>
    </xdr:to>
    <xdr:sp macro="" textlink="">
      <xdr:nvSpPr>
        <xdr:cNvPr id="8" name="AutoShape 6">
          <a:extLst>
            <a:ext uri="{FF2B5EF4-FFF2-40B4-BE49-F238E27FC236}">
              <a16:creationId xmlns:a16="http://schemas.microsoft.com/office/drawing/2014/main" id="{00000000-0008-0000-0500-000003000000}"/>
            </a:ext>
          </a:extLst>
        </xdr:cNvPr>
        <xdr:cNvSpPr>
          <a:spLocks noChangeArrowheads="1"/>
        </xdr:cNvSpPr>
      </xdr:nvSpPr>
      <xdr:spPr bwMode="auto">
        <a:xfrm>
          <a:off x="9188822" y="3001547"/>
          <a:ext cx="2213468" cy="608735"/>
        </a:xfrm>
        <a:prstGeom prst="wedgeRectCallout">
          <a:avLst>
            <a:gd name="adj1" fmla="val 59332"/>
            <a:gd name="adj2" fmla="val -278803"/>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HG丸ｺﾞｼｯｸM-PRO"/>
              <a:ea typeface="HG丸ｺﾞｼｯｸM-PRO"/>
            </a:rPr>
            <a:t>セルのプルダウンからお選びください。</a:t>
          </a:r>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tabSelected="1"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D3" sqref="D3:E4"/>
    </sheetView>
  </sheetViews>
  <sheetFormatPr defaultColWidth="13" defaultRowHeight="14.4" x14ac:dyDescent="0.2"/>
  <cols>
    <col min="1" max="1" width="2.69921875" customWidth="1"/>
    <col min="2" max="2" width="10.69921875" customWidth="1"/>
    <col min="3" max="3" width="10.69921875" style="5" customWidth="1"/>
    <col min="4" max="5" width="13.19921875" bestFit="1" customWidth="1"/>
    <col min="6" max="6" width="18.296875" bestFit="1" customWidth="1"/>
    <col min="7" max="7" width="21.3984375" bestFit="1" customWidth="1"/>
    <col min="8" max="8" width="42" customWidth="1"/>
    <col min="9" max="9" width="19.19921875" bestFit="1" customWidth="1"/>
    <col min="10" max="10" width="10.296875" customWidth="1"/>
    <col min="11" max="11" width="1.59765625" customWidth="1"/>
    <col min="13" max="13" width="3" customWidth="1"/>
  </cols>
  <sheetData>
    <row r="1" spans="2:10" ht="19.95" customHeight="1" x14ac:dyDescent="0.2">
      <c r="B1" s="19">
        <f>年度設定シート!D8</f>
        <v>45962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45962</v>
      </c>
      <c r="C8" s="9" t="str">
        <f>TEXT(B8,"aaa")</f>
        <v>土</v>
      </c>
      <c r="D8" s="2"/>
      <c r="E8" s="2"/>
      <c r="F8" s="3"/>
      <c r="G8" s="1"/>
      <c r="H8" s="4"/>
      <c r="I8" s="4"/>
      <c r="J8" s="4"/>
    </row>
    <row r="9" spans="2:10" ht="49.95" customHeight="1" x14ac:dyDescent="0.2">
      <c r="B9" s="8">
        <f>B8+1</f>
        <v>45963</v>
      </c>
      <c r="C9" s="9" t="str">
        <f t="shared" ref="C9:C37" si="0">TEXT(B9,"aaa")</f>
        <v>日</v>
      </c>
      <c r="D9" s="2"/>
      <c r="E9" s="2"/>
      <c r="F9" s="3"/>
      <c r="G9" s="1"/>
      <c r="H9" s="4"/>
      <c r="I9" s="4"/>
      <c r="J9" s="4"/>
    </row>
    <row r="10" spans="2:10" ht="49.95" customHeight="1" x14ac:dyDescent="0.2">
      <c r="B10" s="8">
        <f t="shared" ref="B10:B37" si="1">B9+1</f>
        <v>45964</v>
      </c>
      <c r="C10" s="9" t="str">
        <f t="shared" si="0"/>
        <v>月</v>
      </c>
      <c r="D10" s="2"/>
      <c r="E10" s="2"/>
      <c r="F10" s="3"/>
      <c r="G10" s="1"/>
      <c r="H10" s="4"/>
      <c r="I10" s="4"/>
      <c r="J10" s="4"/>
    </row>
    <row r="11" spans="2:10" ht="49.95" customHeight="1" x14ac:dyDescent="0.2">
      <c r="B11" s="8">
        <f t="shared" si="1"/>
        <v>45965</v>
      </c>
      <c r="C11" s="9" t="str">
        <f t="shared" si="0"/>
        <v>火</v>
      </c>
      <c r="D11" s="2"/>
      <c r="E11" s="2"/>
      <c r="F11" s="3"/>
      <c r="G11" s="1"/>
      <c r="H11" s="4"/>
      <c r="I11" s="4"/>
      <c r="J11" s="4"/>
    </row>
    <row r="12" spans="2:10" ht="49.95" customHeight="1" x14ac:dyDescent="0.2">
      <c r="B12" s="8">
        <f t="shared" si="1"/>
        <v>45966</v>
      </c>
      <c r="C12" s="9" t="str">
        <f t="shared" si="0"/>
        <v>水</v>
      </c>
      <c r="D12" s="2"/>
      <c r="E12" s="2"/>
      <c r="F12" s="3"/>
      <c r="G12" s="1"/>
      <c r="H12" s="4"/>
      <c r="I12" s="4"/>
      <c r="J12" s="4"/>
    </row>
    <row r="13" spans="2:10" ht="49.95" customHeight="1" x14ac:dyDescent="0.2">
      <c r="B13" s="8">
        <f t="shared" si="1"/>
        <v>45967</v>
      </c>
      <c r="C13" s="9" t="str">
        <f t="shared" si="0"/>
        <v>木</v>
      </c>
      <c r="D13" s="2"/>
      <c r="E13" s="2"/>
      <c r="F13" s="3"/>
      <c r="G13" s="1"/>
      <c r="H13" s="4"/>
      <c r="I13" s="4"/>
      <c r="J13" s="4"/>
    </row>
    <row r="14" spans="2:10" ht="49.95" customHeight="1" x14ac:dyDescent="0.2">
      <c r="B14" s="8">
        <f t="shared" si="1"/>
        <v>45968</v>
      </c>
      <c r="C14" s="9" t="str">
        <f t="shared" si="0"/>
        <v>金</v>
      </c>
      <c r="D14" s="2"/>
      <c r="E14" s="2"/>
      <c r="F14" s="3"/>
      <c r="G14" s="1"/>
      <c r="H14" s="4"/>
      <c r="I14" s="4"/>
      <c r="J14" s="4"/>
    </row>
    <row r="15" spans="2:10" ht="49.95" customHeight="1" x14ac:dyDescent="0.2">
      <c r="B15" s="8">
        <f t="shared" si="1"/>
        <v>45969</v>
      </c>
      <c r="C15" s="9" t="str">
        <f t="shared" si="0"/>
        <v>土</v>
      </c>
      <c r="D15" s="2"/>
      <c r="E15" s="2"/>
      <c r="F15" s="3"/>
      <c r="G15" s="1"/>
      <c r="H15" s="4"/>
      <c r="I15" s="4"/>
      <c r="J15" s="4"/>
    </row>
    <row r="16" spans="2:10" ht="49.95" customHeight="1" x14ac:dyDescent="0.2">
      <c r="B16" s="8">
        <f t="shared" si="1"/>
        <v>45970</v>
      </c>
      <c r="C16" s="9" t="str">
        <f t="shared" si="0"/>
        <v>日</v>
      </c>
      <c r="D16" s="2"/>
      <c r="E16" s="2"/>
      <c r="F16" s="3"/>
      <c r="G16" s="1"/>
      <c r="H16" s="4"/>
      <c r="I16" s="4"/>
      <c r="J16" s="4"/>
    </row>
    <row r="17" spans="2:10" ht="49.95" customHeight="1" x14ac:dyDescent="0.2">
      <c r="B17" s="8">
        <f t="shared" si="1"/>
        <v>45971</v>
      </c>
      <c r="C17" s="9" t="str">
        <f t="shared" si="0"/>
        <v>月</v>
      </c>
      <c r="D17" s="2"/>
      <c r="E17" s="2"/>
      <c r="F17" s="3"/>
      <c r="G17" s="1"/>
      <c r="H17" s="4"/>
      <c r="I17" s="4"/>
      <c r="J17" s="4"/>
    </row>
    <row r="18" spans="2:10" ht="49.95" customHeight="1" x14ac:dyDescent="0.2">
      <c r="B18" s="8">
        <f t="shared" si="1"/>
        <v>45972</v>
      </c>
      <c r="C18" s="9" t="str">
        <f t="shared" si="0"/>
        <v>火</v>
      </c>
      <c r="D18" s="2"/>
      <c r="E18" s="2"/>
      <c r="F18" s="3"/>
      <c r="G18" s="1"/>
      <c r="H18" s="4"/>
      <c r="I18" s="4"/>
      <c r="J18" s="4"/>
    </row>
    <row r="19" spans="2:10" ht="49.95" customHeight="1" x14ac:dyDescent="0.2">
      <c r="B19" s="8">
        <f t="shared" si="1"/>
        <v>45973</v>
      </c>
      <c r="C19" s="9" t="str">
        <f t="shared" si="0"/>
        <v>水</v>
      </c>
      <c r="D19" s="2"/>
      <c r="E19" s="2"/>
      <c r="F19" s="3"/>
      <c r="G19" s="1"/>
      <c r="H19" s="4"/>
      <c r="I19" s="4"/>
      <c r="J19" s="4"/>
    </row>
    <row r="20" spans="2:10" ht="49.95" customHeight="1" x14ac:dyDescent="0.2">
      <c r="B20" s="8">
        <f t="shared" si="1"/>
        <v>45974</v>
      </c>
      <c r="C20" s="9" t="str">
        <f t="shared" si="0"/>
        <v>木</v>
      </c>
      <c r="D20" s="2"/>
      <c r="E20" s="2"/>
      <c r="F20" s="3"/>
      <c r="G20" s="1"/>
      <c r="H20" s="4"/>
      <c r="I20" s="4"/>
      <c r="J20" s="4"/>
    </row>
    <row r="21" spans="2:10" ht="49.95" customHeight="1" x14ac:dyDescent="0.2">
      <c r="B21" s="8">
        <f t="shared" si="1"/>
        <v>45975</v>
      </c>
      <c r="C21" s="9" t="str">
        <f t="shared" si="0"/>
        <v>金</v>
      </c>
      <c r="D21" s="2"/>
      <c r="E21" s="2"/>
      <c r="F21" s="3"/>
      <c r="G21" s="1"/>
      <c r="H21" s="4"/>
      <c r="I21" s="4"/>
      <c r="J21" s="4"/>
    </row>
    <row r="22" spans="2:10" ht="49.95" customHeight="1" x14ac:dyDescent="0.2">
      <c r="B22" s="8">
        <f t="shared" si="1"/>
        <v>45976</v>
      </c>
      <c r="C22" s="9" t="str">
        <f t="shared" si="0"/>
        <v>土</v>
      </c>
      <c r="D22" s="2"/>
      <c r="E22" s="2"/>
      <c r="F22" s="3"/>
      <c r="G22" s="1"/>
      <c r="H22" s="4"/>
      <c r="I22" s="4"/>
      <c r="J22" s="4"/>
    </row>
    <row r="23" spans="2:10" ht="49.95" customHeight="1" x14ac:dyDescent="0.2">
      <c r="B23" s="8">
        <f t="shared" si="1"/>
        <v>45977</v>
      </c>
      <c r="C23" s="9" t="str">
        <f t="shared" si="0"/>
        <v>日</v>
      </c>
      <c r="D23" s="2"/>
      <c r="E23" s="2"/>
      <c r="F23" s="3"/>
      <c r="G23" s="1"/>
      <c r="H23" s="4"/>
      <c r="I23" s="4"/>
      <c r="J23" s="4"/>
    </row>
    <row r="24" spans="2:10" ht="49.95" customHeight="1" x14ac:dyDescent="0.2">
      <c r="B24" s="8">
        <f t="shared" si="1"/>
        <v>45978</v>
      </c>
      <c r="C24" s="9" t="str">
        <f t="shared" si="0"/>
        <v>月</v>
      </c>
      <c r="D24" s="2"/>
      <c r="E24" s="2"/>
      <c r="F24" s="3"/>
      <c r="G24" s="1"/>
      <c r="H24" s="4"/>
      <c r="I24" s="4"/>
      <c r="J24" s="4"/>
    </row>
    <row r="25" spans="2:10" ht="49.95" customHeight="1" x14ac:dyDescent="0.2">
      <c r="B25" s="8">
        <f t="shared" si="1"/>
        <v>45979</v>
      </c>
      <c r="C25" s="9" t="str">
        <f t="shared" si="0"/>
        <v>火</v>
      </c>
      <c r="D25" s="2"/>
      <c r="E25" s="2"/>
      <c r="F25" s="3"/>
      <c r="G25" s="1"/>
      <c r="H25" s="4"/>
      <c r="I25" s="4"/>
      <c r="J25" s="4"/>
    </row>
    <row r="26" spans="2:10" ht="49.95" customHeight="1" x14ac:dyDescent="0.2">
      <c r="B26" s="8">
        <f t="shared" si="1"/>
        <v>45980</v>
      </c>
      <c r="C26" s="9" t="str">
        <f t="shared" si="0"/>
        <v>水</v>
      </c>
      <c r="D26" s="2"/>
      <c r="E26" s="2"/>
      <c r="F26" s="3"/>
      <c r="G26" s="1"/>
      <c r="H26" s="4"/>
      <c r="I26" s="4"/>
      <c r="J26" s="4"/>
    </row>
    <row r="27" spans="2:10" ht="49.95" customHeight="1" x14ac:dyDescent="0.2">
      <c r="B27" s="8">
        <f t="shared" si="1"/>
        <v>45981</v>
      </c>
      <c r="C27" s="9" t="str">
        <f t="shared" si="0"/>
        <v>木</v>
      </c>
      <c r="D27" s="2"/>
      <c r="E27" s="2"/>
      <c r="F27" s="3"/>
      <c r="G27" s="1"/>
      <c r="H27" s="4"/>
      <c r="I27" s="4"/>
      <c r="J27" s="4"/>
    </row>
    <row r="28" spans="2:10" ht="49.95" customHeight="1" x14ac:dyDescent="0.2">
      <c r="B28" s="8">
        <f t="shared" si="1"/>
        <v>45982</v>
      </c>
      <c r="C28" s="9" t="str">
        <f t="shared" si="0"/>
        <v>金</v>
      </c>
      <c r="D28" s="2"/>
      <c r="E28" s="2"/>
      <c r="F28" s="3"/>
      <c r="G28" s="1"/>
      <c r="H28" s="4"/>
      <c r="I28" s="4"/>
      <c r="J28" s="4"/>
    </row>
    <row r="29" spans="2:10" ht="49.95" customHeight="1" x14ac:dyDescent="0.2">
      <c r="B29" s="8">
        <f t="shared" si="1"/>
        <v>45983</v>
      </c>
      <c r="C29" s="9" t="str">
        <f t="shared" si="0"/>
        <v>土</v>
      </c>
      <c r="D29" s="2"/>
      <c r="E29" s="2"/>
      <c r="F29" s="3"/>
      <c r="G29" s="1"/>
      <c r="H29" s="4"/>
      <c r="I29" s="4"/>
      <c r="J29" s="4"/>
    </row>
    <row r="30" spans="2:10" ht="49.95" customHeight="1" x14ac:dyDescent="0.2">
      <c r="B30" s="8">
        <f t="shared" si="1"/>
        <v>45984</v>
      </c>
      <c r="C30" s="9" t="str">
        <f t="shared" si="0"/>
        <v>日</v>
      </c>
      <c r="D30" s="2"/>
      <c r="E30" s="2"/>
      <c r="F30" s="3"/>
      <c r="G30" s="1"/>
      <c r="H30" s="4"/>
      <c r="I30" s="4"/>
      <c r="J30" s="4"/>
    </row>
    <row r="31" spans="2:10" ht="49.95" customHeight="1" x14ac:dyDescent="0.2">
      <c r="B31" s="8">
        <f t="shared" si="1"/>
        <v>45985</v>
      </c>
      <c r="C31" s="9" t="str">
        <f t="shared" si="0"/>
        <v>月</v>
      </c>
      <c r="D31" s="2"/>
      <c r="E31" s="2"/>
      <c r="F31" s="3"/>
      <c r="G31" s="1"/>
      <c r="H31" s="4"/>
      <c r="I31" s="4"/>
      <c r="J31" s="4"/>
    </row>
    <row r="32" spans="2:10" ht="49.95" customHeight="1" x14ac:dyDescent="0.2">
      <c r="B32" s="8">
        <f t="shared" si="1"/>
        <v>45986</v>
      </c>
      <c r="C32" s="9" t="str">
        <f t="shared" si="0"/>
        <v>火</v>
      </c>
      <c r="D32" s="2"/>
      <c r="E32" s="2"/>
      <c r="F32" s="3"/>
      <c r="G32" s="1"/>
      <c r="H32" s="4"/>
      <c r="I32" s="4"/>
      <c r="J32" s="4"/>
    </row>
    <row r="33" spans="2:10" ht="49.95" customHeight="1" x14ac:dyDescent="0.2">
      <c r="B33" s="8">
        <f t="shared" si="1"/>
        <v>45987</v>
      </c>
      <c r="C33" s="9" t="str">
        <f t="shared" si="0"/>
        <v>水</v>
      </c>
      <c r="D33" s="2"/>
      <c r="E33" s="2"/>
      <c r="F33" s="3"/>
      <c r="G33" s="1"/>
      <c r="H33" s="4"/>
      <c r="I33" s="4"/>
      <c r="J33" s="4"/>
    </row>
    <row r="34" spans="2:10" ht="49.95" customHeight="1" x14ac:dyDescent="0.2">
      <c r="B34" s="8">
        <f t="shared" si="1"/>
        <v>45988</v>
      </c>
      <c r="C34" s="9" t="str">
        <f t="shared" si="0"/>
        <v>木</v>
      </c>
      <c r="D34" s="2"/>
      <c r="E34" s="2"/>
      <c r="F34" s="3"/>
      <c r="G34" s="1"/>
      <c r="H34" s="4"/>
      <c r="I34" s="4"/>
      <c r="J34" s="4"/>
    </row>
    <row r="35" spans="2:10" ht="49.95" customHeight="1" x14ac:dyDescent="0.2">
      <c r="B35" s="8">
        <f t="shared" si="1"/>
        <v>45989</v>
      </c>
      <c r="C35" s="9" t="str">
        <f t="shared" si="0"/>
        <v>金</v>
      </c>
      <c r="D35" s="2"/>
      <c r="E35" s="2"/>
      <c r="F35" s="3"/>
      <c r="G35" s="1"/>
      <c r="H35" s="4"/>
      <c r="I35" s="4"/>
      <c r="J35" s="4"/>
    </row>
    <row r="36" spans="2:10" ht="49.95" customHeight="1" x14ac:dyDescent="0.2">
      <c r="B36" s="8">
        <f t="shared" si="1"/>
        <v>45990</v>
      </c>
      <c r="C36" s="9" t="str">
        <f t="shared" si="0"/>
        <v>土</v>
      </c>
      <c r="D36" s="2"/>
      <c r="E36" s="2"/>
      <c r="F36" s="3"/>
      <c r="G36" s="1"/>
      <c r="H36" s="4"/>
      <c r="I36" s="4"/>
      <c r="J36" s="4"/>
    </row>
    <row r="37" spans="2:10" ht="49.95" customHeight="1" x14ac:dyDescent="0.2">
      <c r="B37" s="8">
        <f t="shared" si="1"/>
        <v>45991</v>
      </c>
      <c r="C37" s="9" t="str">
        <f t="shared" si="0"/>
        <v>日</v>
      </c>
      <c r="D37" s="2"/>
      <c r="E37" s="2"/>
      <c r="F37" s="3"/>
      <c r="G37" s="1"/>
      <c r="H37" s="4"/>
      <c r="I37" s="4"/>
      <c r="J37" s="4"/>
    </row>
    <row r="38" spans="2:10" ht="45" customHeight="1" x14ac:dyDescent="0.2">
      <c r="B38" s="17" t="s">
        <v>4</v>
      </c>
      <c r="C38" s="18"/>
      <c r="D38" s="18"/>
      <c r="E38" s="18"/>
      <c r="F38" s="1">
        <f>SUM(F8:F37)</f>
        <v>0</v>
      </c>
      <c r="G38" s="1">
        <f>SUM(G8:G37)</f>
        <v>0</v>
      </c>
      <c r="H38" s="4"/>
      <c r="I38" s="6"/>
    </row>
    <row r="41" spans="2:10" ht="18" customHeight="1" x14ac:dyDescent="0.2"/>
  </sheetData>
  <mergeCells count="13">
    <mergeCell ref="J6:J7"/>
    <mergeCell ref="B38:E38"/>
    <mergeCell ref="I6:I7"/>
    <mergeCell ref="B1:I2"/>
    <mergeCell ref="B3:C4"/>
    <mergeCell ref="D3:E4"/>
    <mergeCell ref="B6:B7"/>
    <mergeCell ref="C6:C7"/>
    <mergeCell ref="D6:D7"/>
    <mergeCell ref="E6:E7"/>
    <mergeCell ref="F6:F7"/>
    <mergeCell ref="G6:G7"/>
    <mergeCell ref="H6:H7"/>
  </mergeCells>
  <phoneticPr fontId="1"/>
  <conditionalFormatting sqref="D8:F37">
    <cfRule type="expression" dxfId="23" priority="1">
      <formula>ISBLANK(D8)=FALSE</formula>
    </cfRule>
  </conditionalFormatting>
  <dataValidations count="2">
    <dataValidation type="list" allowBlank="1" showInputMessage="1" showErrorMessage="1" sqref="H38">
      <formula1>"幼稚園の入口における園児の受け入れ,園児の建物内への誘導,担任教員に対する登園状況の報告"</formula1>
    </dataValidation>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G39" sqref="G39"/>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年度設定シート!D9</f>
        <v>45992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45992</v>
      </c>
      <c r="C8" s="9" t="str">
        <f>TEXT(B8,"aaa")</f>
        <v>月</v>
      </c>
      <c r="D8" s="2"/>
      <c r="E8" s="2"/>
      <c r="F8" s="3"/>
      <c r="G8" s="1"/>
      <c r="H8" s="4"/>
      <c r="I8" s="4"/>
      <c r="J8" s="4"/>
    </row>
    <row r="9" spans="2:10" ht="49.95" customHeight="1" x14ac:dyDescent="0.2">
      <c r="B9" s="8">
        <f>B8+1</f>
        <v>45993</v>
      </c>
      <c r="C9" s="9" t="str">
        <f t="shared" ref="C9:C38" si="0">TEXT(B9,"aaa")</f>
        <v>火</v>
      </c>
      <c r="D9" s="2"/>
      <c r="E9" s="2"/>
      <c r="F9" s="3"/>
      <c r="G9" s="1"/>
      <c r="H9" s="4"/>
      <c r="I9" s="4"/>
      <c r="J9" s="4"/>
    </row>
    <row r="10" spans="2:10" ht="49.95" customHeight="1" x14ac:dyDescent="0.2">
      <c r="B10" s="8">
        <f t="shared" ref="B10:B38" si="1">B9+1</f>
        <v>45994</v>
      </c>
      <c r="C10" s="9" t="str">
        <f t="shared" si="0"/>
        <v>水</v>
      </c>
      <c r="D10" s="2"/>
      <c r="E10" s="2"/>
      <c r="F10" s="3"/>
      <c r="G10" s="1"/>
      <c r="H10" s="4"/>
      <c r="I10" s="4"/>
      <c r="J10" s="4"/>
    </row>
    <row r="11" spans="2:10" ht="49.95" customHeight="1" x14ac:dyDescent="0.2">
      <c r="B11" s="8">
        <f t="shared" si="1"/>
        <v>45995</v>
      </c>
      <c r="C11" s="9" t="str">
        <f t="shared" si="0"/>
        <v>木</v>
      </c>
      <c r="D11" s="2"/>
      <c r="E11" s="2"/>
      <c r="F11" s="3"/>
      <c r="G11" s="1"/>
      <c r="H11" s="4"/>
      <c r="I11" s="4"/>
      <c r="J11" s="4"/>
    </row>
    <row r="12" spans="2:10" ht="49.95" customHeight="1" x14ac:dyDescent="0.2">
      <c r="B12" s="8">
        <f t="shared" si="1"/>
        <v>45996</v>
      </c>
      <c r="C12" s="9" t="str">
        <f t="shared" si="0"/>
        <v>金</v>
      </c>
      <c r="D12" s="2"/>
      <c r="E12" s="2"/>
      <c r="F12" s="3"/>
      <c r="G12" s="1"/>
      <c r="H12" s="4"/>
      <c r="I12" s="4"/>
      <c r="J12" s="4"/>
    </row>
    <row r="13" spans="2:10" ht="49.95" customHeight="1" x14ac:dyDescent="0.2">
      <c r="B13" s="8">
        <f t="shared" si="1"/>
        <v>45997</v>
      </c>
      <c r="C13" s="9" t="str">
        <f t="shared" si="0"/>
        <v>土</v>
      </c>
      <c r="D13" s="2"/>
      <c r="E13" s="2"/>
      <c r="F13" s="3"/>
      <c r="G13" s="1"/>
      <c r="H13" s="4"/>
      <c r="I13" s="4"/>
      <c r="J13" s="4"/>
    </row>
    <row r="14" spans="2:10" ht="49.95" customHeight="1" x14ac:dyDescent="0.2">
      <c r="B14" s="8">
        <f t="shared" si="1"/>
        <v>45998</v>
      </c>
      <c r="C14" s="9" t="str">
        <f t="shared" si="0"/>
        <v>日</v>
      </c>
      <c r="D14" s="2"/>
      <c r="E14" s="2"/>
      <c r="F14" s="3"/>
      <c r="G14" s="1"/>
      <c r="H14" s="4"/>
      <c r="I14" s="4"/>
      <c r="J14" s="4"/>
    </row>
    <row r="15" spans="2:10" ht="49.95" customHeight="1" x14ac:dyDescent="0.2">
      <c r="B15" s="8">
        <f t="shared" si="1"/>
        <v>45999</v>
      </c>
      <c r="C15" s="9" t="str">
        <f t="shared" si="0"/>
        <v>月</v>
      </c>
      <c r="D15" s="2"/>
      <c r="E15" s="2"/>
      <c r="F15" s="3"/>
      <c r="G15" s="1"/>
      <c r="H15" s="4"/>
      <c r="I15" s="4"/>
      <c r="J15" s="4"/>
    </row>
    <row r="16" spans="2:10" ht="49.95" customHeight="1" x14ac:dyDescent="0.2">
      <c r="B16" s="8">
        <f t="shared" si="1"/>
        <v>46000</v>
      </c>
      <c r="C16" s="9" t="str">
        <f t="shared" si="0"/>
        <v>火</v>
      </c>
      <c r="D16" s="2"/>
      <c r="E16" s="2"/>
      <c r="F16" s="3"/>
      <c r="G16" s="1"/>
      <c r="H16" s="4"/>
      <c r="I16" s="4"/>
      <c r="J16" s="4"/>
    </row>
    <row r="17" spans="2:10" ht="49.95" customHeight="1" x14ac:dyDescent="0.2">
      <c r="B17" s="8">
        <f t="shared" si="1"/>
        <v>46001</v>
      </c>
      <c r="C17" s="9" t="str">
        <f t="shared" si="0"/>
        <v>水</v>
      </c>
      <c r="D17" s="2"/>
      <c r="E17" s="2"/>
      <c r="F17" s="3"/>
      <c r="G17" s="1"/>
      <c r="H17" s="4"/>
      <c r="I17" s="4"/>
      <c r="J17" s="4"/>
    </row>
    <row r="18" spans="2:10" ht="49.95" customHeight="1" x14ac:dyDescent="0.2">
      <c r="B18" s="8">
        <f t="shared" si="1"/>
        <v>46002</v>
      </c>
      <c r="C18" s="9" t="str">
        <f t="shared" si="0"/>
        <v>木</v>
      </c>
      <c r="D18" s="2"/>
      <c r="E18" s="2"/>
      <c r="F18" s="3"/>
      <c r="G18" s="1"/>
      <c r="H18" s="4"/>
      <c r="I18" s="4"/>
      <c r="J18" s="4"/>
    </row>
    <row r="19" spans="2:10" ht="49.95" customHeight="1" x14ac:dyDescent="0.2">
      <c r="B19" s="8">
        <f t="shared" si="1"/>
        <v>46003</v>
      </c>
      <c r="C19" s="9" t="str">
        <f t="shared" si="0"/>
        <v>金</v>
      </c>
      <c r="D19" s="2"/>
      <c r="E19" s="2"/>
      <c r="F19" s="3"/>
      <c r="G19" s="1"/>
      <c r="H19" s="4"/>
      <c r="I19" s="4"/>
      <c r="J19" s="4"/>
    </row>
    <row r="20" spans="2:10" ht="49.95" customHeight="1" x14ac:dyDescent="0.2">
      <c r="B20" s="8">
        <f t="shared" si="1"/>
        <v>46004</v>
      </c>
      <c r="C20" s="9" t="str">
        <f t="shared" si="0"/>
        <v>土</v>
      </c>
      <c r="D20" s="2"/>
      <c r="E20" s="2"/>
      <c r="F20" s="3"/>
      <c r="G20" s="1"/>
      <c r="H20" s="4"/>
      <c r="I20" s="4"/>
      <c r="J20" s="4"/>
    </row>
    <row r="21" spans="2:10" ht="49.95" customHeight="1" x14ac:dyDescent="0.2">
      <c r="B21" s="8">
        <f t="shared" si="1"/>
        <v>46005</v>
      </c>
      <c r="C21" s="9" t="str">
        <f t="shared" si="0"/>
        <v>日</v>
      </c>
      <c r="D21" s="2"/>
      <c r="E21" s="2"/>
      <c r="F21" s="3"/>
      <c r="G21" s="1"/>
      <c r="H21" s="4"/>
      <c r="I21" s="4"/>
      <c r="J21" s="4"/>
    </row>
    <row r="22" spans="2:10" ht="49.95" customHeight="1" x14ac:dyDescent="0.2">
      <c r="B22" s="8">
        <f t="shared" si="1"/>
        <v>46006</v>
      </c>
      <c r="C22" s="9" t="str">
        <f t="shared" si="0"/>
        <v>月</v>
      </c>
      <c r="D22" s="2"/>
      <c r="E22" s="2"/>
      <c r="F22" s="3"/>
      <c r="G22" s="1"/>
      <c r="H22" s="4"/>
      <c r="I22" s="4"/>
      <c r="J22" s="4"/>
    </row>
    <row r="23" spans="2:10" ht="49.95" customHeight="1" x14ac:dyDescent="0.2">
      <c r="B23" s="8">
        <f t="shared" si="1"/>
        <v>46007</v>
      </c>
      <c r="C23" s="9" t="str">
        <f t="shared" si="0"/>
        <v>火</v>
      </c>
      <c r="D23" s="2"/>
      <c r="E23" s="2"/>
      <c r="F23" s="3"/>
      <c r="G23" s="1"/>
      <c r="H23" s="4"/>
      <c r="I23" s="4"/>
      <c r="J23" s="4"/>
    </row>
    <row r="24" spans="2:10" ht="49.95" customHeight="1" x14ac:dyDescent="0.2">
      <c r="B24" s="8">
        <f t="shared" si="1"/>
        <v>46008</v>
      </c>
      <c r="C24" s="9" t="str">
        <f t="shared" si="0"/>
        <v>水</v>
      </c>
      <c r="D24" s="2"/>
      <c r="E24" s="2"/>
      <c r="F24" s="3"/>
      <c r="G24" s="1"/>
      <c r="H24" s="4"/>
      <c r="I24" s="4"/>
      <c r="J24" s="4"/>
    </row>
    <row r="25" spans="2:10" ht="49.95" customHeight="1" x14ac:dyDescent="0.2">
      <c r="B25" s="8">
        <f t="shared" si="1"/>
        <v>46009</v>
      </c>
      <c r="C25" s="9" t="str">
        <f t="shared" si="0"/>
        <v>木</v>
      </c>
      <c r="D25" s="2"/>
      <c r="E25" s="2"/>
      <c r="F25" s="3"/>
      <c r="G25" s="1"/>
      <c r="H25" s="4"/>
      <c r="I25" s="4"/>
      <c r="J25" s="4"/>
    </row>
    <row r="26" spans="2:10" ht="49.95" customHeight="1" x14ac:dyDescent="0.2">
      <c r="B26" s="8">
        <f t="shared" si="1"/>
        <v>46010</v>
      </c>
      <c r="C26" s="9" t="str">
        <f t="shared" si="0"/>
        <v>金</v>
      </c>
      <c r="D26" s="2"/>
      <c r="E26" s="2"/>
      <c r="F26" s="3"/>
      <c r="G26" s="1"/>
      <c r="H26" s="4"/>
      <c r="I26" s="4"/>
      <c r="J26" s="4"/>
    </row>
    <row r="27" spans="2:10" ht="49.95" customHeight="1" x14ac:dyDescent="0.2">
      <c r="B27" s="8">
        <f t="shared" si="1"/>
        <v>46011</v>
      </c>
      <c r="C27" s="9" t="str">
        <f t="shared" si="0"/>
        <v>土</v>
      </c>
      <c r="D27" s="2"/>
      <c r="E27" s="2"/>
      <c r="F27" s="3"/>
      <c r="G27" s="1"/>
      <c r="H27" s="4"/>
      <c r="I27" s="4"/>
      <c r="J27" s="4"/>
    </row>
    <row r="28" spans="2:10" ht="49.95" customHeight="1" x14ac:dyDescent="0.2">
      <c r="B28" s="8">
        <f t="shared" si="1"/>
        <v>46012</v>
      </c>
      <c r="C28" s="9" t="str">
        <f t="shared" si="0"/>
        <v>日</v>
      </c>
      <c r="D28" s="2"/>
      <c r="E28" s="2"/>
      <c r="F28" s="3"/>
      <c r="G28" s="1"/>
      <c r="H28" s="4"/>
      <c r="I28" s="4"/>
      <c r="J28" s="4"/>
    </row>
    <row r="29" spans="2:10" ht="49.95" customHeight="1" x14ac:dyDescent="0.2">
      <c r="B29" s="8">
        <f t="shared" si="1"/>
        <v>46013</v>
      </c>
      <c r="C29" s="9" t="str">
        <f t="shared" si="0"/>
        <v>月</v>
      </c>
      <c r="D29" s="2"/>
      <c r="E29" s="2"/>
      <c r="F29" s="3"/>
      <c r="G29" s="1"/>
      <c r="H29" s="4"/>
      <c r="I29" s="4"/>
      <c r="J29" s="4"/>
    </row>
    <row r="30" spans="2:10" ht="49.95" customHeight="1" x14ac:dyDescent="0.2">
      <c r="B30" s="8">
        <f t="shared" si="1"/>
        <v>46014</v>
      </c>
      <c r="C30" s="9" t="str">
        <f t="shared" si="0"/>
        <v>火</v>
      </c>
      <c r="D30" s="2"/>
      <c r="E30" s="2"/>
      <c r="F30" s="3"/>
      <c r="G30" s="1"/>
      <c r="H30" s="4"/>
      <c r="I30" s="4"/>
      <c r="J30" s="4"/>
    </row>
    <row r="31" spans="2:10" ht="49.95" customHeight="1" x14ac:dyDescent="0.2">
      <c r="B31" s="8">
        <f t="shared" si="1"/>
        <v>46015</v>
      </c>
      <c r="C31" s="9" t="str">
        <f t="shared" si="0"/>
        <v>水</v>
      </c>
      <c r="D31" s="2"/>
      <c r="E31" s="2"/>
      <c r="F31" s="3"/>
      <c r="G31" s="1"/>
      <c r="H31" s="4"/>
      <c r="I31" s="4"/>
      <c r="J31" s="4"/>
    </row>
    <row r="32" spans="2:10" ht="49.95" customHeight="1" x14ac:dyDescent="0.2">
      <c r="B32" s="8">
        <f t="shared" si="1"/>
        <v>46016</v>
      </c>
      <c r="C32" s="9" t="str">
        <f t="shared" si="0"/>
        <v>木</v>
      </c>
      <c r="D32" s="2"/>
      <c r="E32" s="2"/>
      <c r="F32" s="3"/>
      <c r="G32" s="1"/>
      <c r="H32" s="4"/>
      <c r="I32" s="4"/>
      <c r="J32" s="4"/>
    </row>
    <row r="33" spans="2:10" ht="49.95" customHeight="1" x14ac:dyDescent="0.2">
      <c r="B33" s="8">
        <f t="shared" si="1"/>
        <v>46017</v>
      </c>
      <c r="C33" s="9" t="str">
        <f t="shared" si="0"/>
        <v>金</v>
      </c>
      <c r="D33" s="2"/>
      <c r="E33" s="2"/>
      <c r="F33" s="3"/>
      <c r="G33" s="1"/>
      <c r="H33" s="4"/>
      <c r="I33" s="4"/>
      <c r="J33" s="4"/>
    </row>
    <row r="34" spans="2:10" ht="49.95" customHeight="1" x14ac:dyDescent="0.2">
      <c r="B34" s="8">
        <f t="shared" si="1"/>
        <v>46018</v>
      </c>
      <c r="C34" s="9" t="str">
        <f t="shared" si="0"/>
        <v>土</v>
      </c>
      <c r="D34" s="2"/>
      <c r="E34" s="2"/>
      <c r="F34" s="3"/>
      <c r="G34" s="1"/>
      <c r="H34" s="4"/>
      <c r="I34" s="4"/>
      <c r="J34" s="4"/>
    </row>
    <row r="35" spans="2:10" ht="49.95" customHeight="1" x14ac:dyDescent="0.2">
      <c r="B35" s="8">
        <f t="shared" si="1"/>
        <v>46019</v>
      </c>
      <c r="C35" s="9" t="str">
        <f t="shared" si="0"/>
        <v>日</v>
      </c>
      <c r="D35" s="2"/>
      <c r="E35" s="2"/>
      <c r="F35" s="3"/>
      <c r="G35" s="1"/>
      <c r="H35" s="4"/>
      <c r="I35" s="4"/>
      <c r="J35" s="4"/>
    </row>
    <row r="36" spans="2:10" ht="49.95" customHeight="1" x14ac:dyDescent="0.2">
      <c r="B36" s="8">
        <f t="shared" si="1"/>
        <v>46020</v>
      </c>
      <c r="C36" s="9" t="str">
        <f t="shared" si="0"/>
        <v>月</v>
      </c>
      <c r="D36" s="2"/>
      <c r="E36" s="2"/>
      <c r="F36" s="3"/>
      <c r="G36" s="1"/>
      <c r="H36" s="4"/>
      <c r="I36" s="4"/>
      <c r="J36" s="4"/>
    </row>
    <row r="37" spans="2:10" ht="49.95" customHeight="1" x14ac:dyDescent="0.2">
      <c r="B37" s="8">
        <f t="shared" si="1"/>
        <v>46021</v>
      </c>
      <c r="C37" s="9" t="str">
        <f t="shared" si="0"/>
        <v>火</v>
      </c>
      <c r="D37" s="2"/>
      <c r="E37" s="2"/>
      <c r="F37" s="3"/>
      <c r="G37" s="1"/>
      <c r="H37" s="4"/>
      <c r="I37" s="4"/>
      <c r="J37" s="4"/>
    </row>
    <row r="38" spans="2:10" ht="49.95" customHeight="1" x14ac:dyDescent="0.2">
      <c r="B38" s="8">
        <f t="shared" si="1"/>
        <v>46022</v>
      </c>
      <c r="C38" s="7" t="str">
        <f t="shared" si="0"/>
        <v>水</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2" priority="1">
      <formula>ISBLANK(D8)=FALSE</formula>
    </cfRule>
  </conditionalFormatting>
  <dataValidations disablePrompts="1"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G20" sqref="G20"/>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2.09765625" customWidth="1"/>
    <col min="10" max="10" width="11.59765625" customWidth="1"/>
    <col min="11" max="11" width="1.59765625" customWidth="1"/>
    <col min="13" max="13" width="3" customWidth="1"/>
  </cols>
  <sheetData>
    <row r="1" spans="2:10" ht="19.95" customHeight="1" x14ac:dyDescent="0.2">
      <c r="B1" s="19">
        <f>年度設定シート!D10</f>
        <v>46023</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46023</v>
      </c>
      <c r="C8" s="9" t="str">
        <f>TEXT(B8,"aaa")</f>
        <v>木</v>
      </c>
      <c r="D8" s="2"/>
      <c r="E8" s="2"/>
      <c r="F8" s="3"/>
      <c r="G8" s="1"/>
      <c r="H8" s="4"/>
      <c r="I8" s="4"/>
      <c r="J8" s="4"/>
    </row>
    <row r="9" spans="2:10" ht="49.95" customHeight="1" x14ac:dyDescent="0.2">
      <c r="B9" s="8">
        <f>B8+1</f>
        <v>46024</v>
      </c>
      <c r="C9" s="9" t="str">
        <f t="shared" ref="C9:C38" si="0">TEXT(B9,"aaa")</f>
        <v>金</v>
      </c>
      <c r="D9" s="2"/>
      <c r="E9" s="2"/>
      <c r="F9" s="3"/>
      <c r="G9" s="1"/>
      <c r="H9" s="4"/>
      <c r="I9" s="4"/>
      <c r="J9" s="4"/>
    </row>
    <row r="10" spans="2:10" ht="49.95" customHeight="1" x14ac:dyDescent="0.2">
      <c r="B10" s="8">
        <f t="shared" ref="B10:B38" si="1">B9+1</f>
        <v>46025</v>
      </c>
      <c r="C10" s="9" t="str">
        <f t="shared" si="0"/>
        <v>土</v>
      </c>
      <c r="D10" s="2"/>
      <c r="E10" s="2"/>
      <c r="F10" s="3"/>
      <c r="G10" s="1"/>
      <c r="H10" s="4"/>
      <c r="I10" s="4"/>
      <c r="J10" s="4"/>
    </row>
    <row r="11" spans="2:10" ht="49.95" customHeight="1" x14ac:dyDescent="0.2">
      <c r="B11" s="8">
        <f t="shared" si="1"/>
        <v>46026</v>
      </c>
      <c r="C11" s="9" t="str">
        <f t="shared" si="0"/>
        <v>日</v>
      </c>
      <c r="D11" s="2"/>
      <c r="E11" s="2"/>
      <c r="F11" s="3"/>
      <c r="G11" s="1"/>
      <c r="H11" s="4"/>
      <c r="I11" s="4"/>
      <c r="J11" s="4"/>
    </row>
    <row r="12" spans="2:10" ht="49.95" customHeight="1" x14ac:dyDescent="0.2">
      <c r="B12" s="8">
        <f t="shared" si="1"/>
        <v>46027</v>
      </c>
      <c r="C12" s="9" t="str">
        <f t="shared" si="0"/>
        <v>月</v>
      </c>
      <c r="D12" s="2"/>
      <c r="E12" s="2"/>
      <c r="F12" s="3"/>
      <c r="G12" s="1"/>
      <c r="H12" s="4"/>
      <c r="I12" s="4"/>
      <c r="J12" s="4"/>
    </row>
    <row r="13" spans="2:10" ht="49.95" customHeight="1" x14ac:dyDescent="0.2">
      <c r="B13" s="8">
        <f t="shared" si="1"/>
        <v>46028</v>
      </c>
      <c r="C13" s="9" t="str">
        <f t="shared" si="0"/>
        <v>火</v>
      </c>
      <c r="D13" s="2"/>
      <c r="E13" s="2"/>
      <c r="F13" s="3"/>
      <c r="G13" s="1"/>
      <c r="H13" s="4"/>
      <c r="I13" s="4"/>
      <c r="J13" s="4"/>
    </row>
    <row r="14" spans="2:10" ht="49.95" customHeight="1" x14ac:dyDescent="0.2">
      <c r="B14" s="8">
        <f t="shared" si="1"/>
        <v>46029</v>
      </c>
      <c r="C14" s="9" t="str">
        <f t="shared" si="0"/>
        <v>水</v>
      </c>
      <c r="D14" s="2"/>
      <c r="E14" s="2"/>
      <c r="F14" s="3"/>
      <c r="G14" s="1"/>
      <c r="H14" s="4"/>
      <c r="I14" s="4"/>
      <c r="J14" s="4"/>
    </row>
    <row r="15" spans="2:10" ht="49.95" customHeight="1" x14ac:dyDescent="0.2">
      <c r="B15" s="8">
        <f t="shared" si="1"/>
        <v>46030</v>
      </c>
      <c r="C15" s="9" t="str">
        <f t="shared" si="0"/>
        <v>木</v>
      </c>
      <c r="D15" s="2"/>
      <c r="E15" s="2"/>
      <c r="F15" s="3"/>
      <c r="G15" s="1"/>
      <c r="H15" s="4"/>
      <c r="I15" s="4"/>
      <c r="J15" s="4"/>
    </row>
    <row r="16" spans="2:10" ht="49.95" customHeight="1" x14ac:dyDescent="0.2">
      <c r="B16" s="8">
        <f t="shared" si="1"/>
        <v>46031</v>
      </c>
      <c r="C16" s="9" t="str">
        <f t="shared" si="0"/>
        <v>金</v>
      </c>
      <c r="D16" s="2"/>
      <c r="E16" s="2"/>
      <c r="F16" s="3"/>
      <c r="G16" s="1"/>
      <c r="H16" s="4"/>
      <c r="I16" s="4"/>
      <c r="J16" s="4"/>
    </row>
    <row r="17" spans="2:10" ht="49.95" customHeight="1" x14ac:dyDescent="0.2">
      <c r="B17" s="8">
        <f t="shared" si="1"/>
        <v>46032</v>
      </c>
      <c r="C17" s="9" t="str">
        <f t="shared" si="0"/>
        <v>土</v>
      </c>
      <c r="D17" s="2"/>
      <c r="E17" s="2"/>
      <c r="F17" s="3"/>
      <c r="G17" s="1"/>
      <c r="H17" s="4"/>
      <c r="I17" s="4"/>
      <c r="J17" s="4"/>
    </row>
    <row r="18" spans="2:10" ht="49.95" customHeight="1" x14ac:dyDescent="0.2">
      <c r="B18" s="8">
        <f t="shared" si="1"/>
        <v>46033</v>
      </c>
      <c r="C18" s="9" t="str">
        <f t="shared" si="0"/>
        <v>日</v>
      </c>
      <c r="D18" s="2"/>
      <c r="E18" s="2"/>
      <c r="F18" s="3"/>
      <c r="G18" s="1"/>
      <c r="H18" s="4"/>
      <c r="I18" s="4"/>
      <c r="J18" s="4"/>
    </row>
    <row r="19" spans="2:10" ht="49.95" customHeight="1" x14ac:dyDescent="0.2">
      <c r="B19" s="8">
        <f t="shared" si="1"/>
        <v>46034</v>
      </c>
      <c r="C19" s="9" t="str">
        <f t="shared" si="0"/>
        <v>月</v>
      </c>
      <c r="D19" s="2"/>
      <c r="E19" s="2"/>
      <c r="F19" s="3"/>
      <c r="G19" s="1"/>
      <c r="H19" s="4"/>
      <c r="I19" s="4"/>
      <c r="J19" s="4"/>
    </row>
    <row r="20" spans="2:10" ht="49.95" customHeight="1" x14ac:dyDescent="0.2">
      <c r="B20" s="8">
        <f t="shared" si="1"/>
        <v>46035</v>
      </c>
      <c r="C20" s="9" t="str">
        <f t="shared" si="0"/>
        <v>火</v>
      </c>
      <c r="D20" s="2"/>
      <c r="E20" s="2"/>
      <c r="F20" s="3"/>
      <c r="G20" s="1"/>
      <c r="H20" s="4"/>
      <c r="I20" s="4"/>
      <c r="J20" s="4"/>
    </row>
    <row r="21" spans="2:10" ht="49.95" customHeight="1" x14ac:dyDescent="0.2">
      <c r="B21" s="8">
        <f t="shared" si="1"/>
        <v>46036</v>
      </c>
      <c r="C21" s="9" t="str">
        <f t="shared" si="0"/>
        <v>水</v>
      </c>
      <c r="D21" s="2"/>
      <c r="E21" s="2"/>
      <c r="F21" s="3"/>
      <c r="G21" s="1"/>
      <c r="H21" s="4"/>
      <c r="I21" s="4"/>
      <c r="J21" s="4"/>
    </row>
    <row r="22" spans="2:10" ht="49.95" customHeight="1" x14ac:dyDescent="0.2">
      <c r="B22" s="8">
        <f t="shared" si="1"/>
        <v>46037</v>
      </c>
      <c r="C22" s="9" t="str">
        <f t="shared" si="0"/>
        <v>木</v>
      </c>
      <c r="D22" s="2"/>
      <c r="E22" s="2"/>
      <c r="F22" s="3"/>
      <c r="G22" s="1"/>
      <c r="H22" s="4"/>
      <c r="I22" s="4"/>
      <c r="J22" s="4"/>
    </row>
    <row r="23" spans="2:10" ht="49.95" customHeight="1" x14ac:dyDescent="0.2">
      <c r="B23" s="8">
        <f t="shared" si="1"/>
        <v>46038</v>
      </c>
      <c r="C23" s="9" t="str">
        <f t="shared" si="0"/>
        <v>金</v>
      </c>
      <c r="D23" s="2"/>
      <c r="E23" s="2"/>
      <c r="F23" s="3"/>
      <c r="G23" s="1"/>
      <c r="H23" s="4"/>
      <c r="I23" s="4"/>
      <c r="J23" s="4"/>
    </row>
    <row r="24" spans="2:10" ht="49.95" customHeight="1" x14ac:dyDescent="0.2">
      <c r="B24" s="8">
        <f t="shared" si="1"/>
        <v>46039</v>
      </c>
      <c r="C24" s="9" t="str">
        <f t="shared" si="0"/>
        <v>土</v>
      </c>
      <c r="D24" s="2"/>
      <c r="E24" s="2"/>
      <c r="F24" s="3"/>
      <c r="G24" s="1"/>
      <c r="H24" s="4"/>
      <c r="I24" s="4"/>
      <c r="J24" s="4"/>
    </row>
    <row r="25" spans="2:10" ht="49.95" customHeight="1" x14ac:dyDescent="0.2">
      <c r="B25" s="8">
        <f t="shared" si="1"/>
        <v>46040</v>
      </c>
      <c r="C25" s="9" t="str">
        <f t="shared" si="0"/>
        <v>日</v>
      </c>
      <c r="D25" s="2"/>
      <c r="E25" s="2"/>
      <c r="F25" s="3"/>
      <c r="G25" s="1"/>
      <c r="H25" s="4"/>
      <c r="I25" s="4"/>
      <c r="J25" s="4"/>
    </row>
    <row r="26" spans="2:10" ht="49.95" customHeight="1" x14ac:dyDescent="0.2">
      <c r="B26" s="8">
        <f t="shared" si="1"/>
        <v>46041</v>
      </c>
      <c r="C26" s="9" t="str">
        <f t="shared" si="0"/>
        <v>月</v>
      </c>
      <c r="D26" s="2"/>
      <c r="E26" s="2"/>
      <c r="F26" s="3"/>
      <c r="G26" s="1"/>
      <c r="H26" s="4"/>
      <c r="I26" s="4"/>
      <c r="J26" s="4"/>
    </row>
    <row r="27" spans="2:10" ht="49.95" customHeight="1" x14ac:dyDescent="0.2">
      <c r="B27" s="8">
        <f t="shared" si="1"/>
        <v>46042</v>
      </c>
      <c r="C27" s="9" t="str">
        <f t="shared" si="0"/>
        <v>火</v>
      </c>
      <c r="D27" s="2"/>
      <c r="E27" s="2"/>
      <c r="F27" s="3"/>
      <c r="G27" s="1"/>
      <c r="H27" s="4"/>
      <c r="I27" s="4"/>
      <c r="J27" s="4"/>
    </row>
    <row r="28" spans="2:10" ht="49.95" customHeight="1" x14ac:dyDescent="0.2">
      <c r="B28" s="8">
        <f t="shared" si="1"/>
        <v>46043</v>
      </c>
      <c r="C28" s="9" t="str">
        <f t="shared" si="0"/>
        <v>水</v>
      </c>
      <c r="D28" s="2"/>
      <c r="E28" s="2"/>
      <c r="F28" s="3"/>
      <c r="G28" s="1"/>
      <c r="H28" s="4"/>
      <c r="I28" s="4"/>
      <c r="J28" s="4"/>
    </row>
    <row r="29" spans="2:10" ht="49.95" customHeight="1" x14ac:dyDescent="0.2">
      <c r="B29" s="8">
        <f t="shared" si="1"/>
        <v>46044</v>
      </c>
      <c r="C29" s="9" t="str">
        <f t="shared" si="0"/>
        <v>木</v>
      </c>
      <c r="D29" s="2"/>
      <c r="E29" s="2"/>
      <c r="F29" s="3"/>
      <c r="G29" s="1"/>
      <c r="H29" s="4"/>
      <c r="I29" s="4"/>
      <c r="J29" s="4"/>
    </row>
    <row r="30" spans="2:10" ht="49.95" customHeight="1" x14ac:dyDescent="0.2">
      <c r="B30" s="8">
        <f t="shared" si="1"/>
        <v>46045</v>
      </c>
      <c r="C30" s="9" t="str">
        <f t="shared" si="0"/>
        <v>金</v>
      </c>
      <c r="D30" s="2"/>
      <c r="E30" s="2"/>
      <c r="F30" s="3"/>
      <c r="G30" s="1"/>
      <c r="H30" s="4"/>
      <c r="I30" s="4"/>
      <c r="J30" s="4"/>
    </row>
    <row r="31" spans="2:10" ht="49.95" customHeight="1" x14ac:dyDescent="0.2">
      <c r="B31" s="8">
        <f t="shared" si="1"/>
        <v>46046</v>
      </c>
      <c r="C31" s="9" t="str">
        <f t="shared" si="0"/>
        <v>土</v>
      </c>
      <c r="D31" s="2"/>
      <c r="E31" s="2"/>
      <c r="F31" s="3"/>
      <c r="G31" s="1"/>
      <c r="H31" s="4"/>
      <c r="I31" s="4"/>
      <c r="J31" s="4"/>
    </row>
    <row r="32" spans="2:10" ht="49.95" customHeight="1" x14ac:dyDescent="0.2">
      <c r="B32" s="8">
        <f t="shared" si="1"/>
        <v>46047</v>
      </c>
      <c r="C32" s="9" t="str">
        <f t="shared" si="0"/>
        <v>日</v>
      </c>
      <c r="D32" s="2"/>
      <c r="E32" s="2"/>
      <c r="F32" s="3"/>
      <c r="G32" s="1"/>
      <c r="H32" s="4"/>
      <c r="I32" s="4"/>
      <c r="J32" s="4"/>
    </row>
    <row r="33" spans="2:10" ht="49.95" customHeight="1" x14ac:dyDescent="0.2">
      <c r="B33" s="8">
        <f t="shared" si="1"/>
        <v>46048</v>
      </c>
      <c r="C33" s="9" t="str">
        <f t="shared" si="0"/>
        <v>月</v>
      </c>
      <c r="D33" s="2"/>
      <c r="E33" s="2"/>
      <c r="F33" s="3"/>
      <c r="G33" s="1"/>
      <c r="H33" s="4"/>
      <c r="I33" s="4"/>
      <c r="J33" s="4"/>
    </row>
    <row r="34" spans="2:10" ht="49.95" customHeight="1" x14ac:dyDescent="0.2">
      <c r="B34" s="8">
        <f t="shared" si="1"/>
        <v>46049</v>
      </c>
      <c r="C34" s="9" t="str">
        <f t="shared" si="0"/>
        <v>火</v>
      </c>
      <c r="D34" s="2"/>
      <c r="E34" s="2"/>
      <c r="F34" s="3"/>
      <c r="G34" s="1"/>
      <c r="H34" s="4"/>
      <c r="I34" s="4"/>
      <c r="J34" s="4"/>
    </row>
    <row r="35" spans="2:10" ht="49.95" customHeight="1" x14ac:dyDescent="0.2">
      <c r="B35" s="8">
        <f t="shared" si="1"/>
        <v>46050</v>
      </c>
      <c r="C35" s="9" t="str">
        <f t="shared" si="0"/>
        <v>水</v>
      </c>
      <c r="D35" s="2"/>
      <c r="E35" s="2"/>
      <c r="F35" s="3"/>
      <c r="G35" s="1"/>
      <c r="H35" s="4"/>
      <c r="I35" s="4"/>
      <c r="J35" s="4"/>
    </row>
    <row r="36" spans="2:10" ht="49.95" customHeight="1" x14ac:dyDescent="0.2">
      <c r="B36" s="8">
        <f t="shared" si="1"/>
        <v>46051</v>
      </c>
      <c r="C36" s="9" t="str">
        <f t="shared" si="0"/>
        <v>木</v>
      </c>
      <c r="D36" s="2"/>
      <c r="E36" s="2"/>
      <c r="F36" s="3"/>
      <c r="G36" s="1"/>
      <c r="H36" s="4"/>
      <c r="I36" s="4"/>
      <c r="J36" s="4"/>
    </row>
    <row r="37" spans="2:10" ht="49.95" customHeight="1" x14ac:dyDescent="0.2">
      <c r="B37" s="8">
        <f t="shared" si="1"/>
        <v>46052</v>
      </c>
      <c r="C37" s="9" t="str">
        <f t="shared" si="0"/>
        <v>金</v>
      </c>
      <c r="D37" s="2"/>
      <c r="E37" s="2"/>
      <c r="F37" s="3"/>
      <c r="G37" s="1"/>
      <c r="H37" s="4"/>
      <c r="I37" s="4"/>
      <c r="J37" s="4"/>
    </row>
    <row r="38" spans="2:10" ht="49.95" customHeight="1" x14ac:dyDescent="0.2">
      <c r="B38" s="8">
        <f t="shared" si="1"/>
        <v>46053</v>
      </c>
      <c r="C38" s="7" t="str">
        <f t="shared" si="0"/>
        <v>土</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21"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0"/>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H15" sqref="H15"/>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年度設定シート!D11</f>
        <v>46054</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46054</v>
      </c>
      <c r="C8" s="9" t="str">
        <f>TEXT(B8,"aaa")</f>
        <v>日</v>
      </c>
      <c r="D8" s="2"/>
      <c r="E8" s="2"/>
      <c r="F8" s="3"/>
      <c r="G8" s="1"/>
      <c r="H8" s="4"/>
      <c r="I8" s="4"/>
      <c r="J8" s="4"/>
    </row>
    <row r="9" spans="2:10" ht="49.95" customHeight="1" x14ac:dyDescent="0.2">
      <c r="B9" s="8">
        <f>B8+1</f>
        <v>46055</v>
      </c>
      <c r="C9" s="9" t="str">
        <f t="shared" ref="C9:C35" si="0">TEXT(B9,"aaa")</f>
        <v>月</v>
      </c>
      <c r="D9" s="2"/>
      <c r="E9" s="2"/>
      <c r="F9" s="3"/>
      <c r="G9" s="1"/>
      <c r="H9" s="4"/>
      <c r="I9" s="4"/>
      <c r="J9" s="4"/>
    </row>
    <row r="10" spans="2:10" ht="49.95" customHeight="1" x14ac:dyDescent="0.2">
      <c r="B10" s="8">
        <f t="shared" ref="B10:B35" si="1">B9+1</f>
        <v>46056</v>
      </c>
      <c r="C10" s="9" t="str">
        <f t="shared" si="0"/>
        <v>火</v>
      </c>
      <c r="D10" s="2"/>
      <c r="E10" s="2"/>
      <c r="F10" s="3"/>
      <c r="G10" s="1"/>
      <c r="H10" s="4"/>
      <c r="I10" s="4"/>
      <c r="J10" s="4"/>
    </row>
    <row r="11" spans="2:10" ht="49.95" customHeight="1" x14ac:dyDescent="0.2">
      <c r="B11" s="8">
        <f t="shared" si="1"/>
        <v>46057</v>
      </c>
      <c r="C11" s="9" t="str">
        <f t="shared" si="0"/>
        <v>水</v>
      </c>
      <c r="D11" s="2"/>
      <c r="E11" s="2"/>
      <c r="F11" s="3"/>
      <c r="G11" s="1"/>
      <c r="H11" s="4"/>
      <c r="I11" s="4"/>
      <c r="J11" s="4"/>
    </row>
    <row r="12" spans="2:10" ht="49.95" customHeight="1" x14ac:dyDescent="0.2">
      <c r="B12" s="8">
        <f t="shared" si="1"/>
        <v>46058</v>
      </c>
      <c r="C12" s="9" t="str">
        <f t="shared" si="0"/>
        <v>木</v>
      </c>
      <c r="D12" s="2"/>
      <c r="E12" s="2"/>
      <c r="F12" s="3"/>
      <c r="G12" s="1"/>
      <c r="H12" s="4"/>
      <c r="I12" s="4"/>
      <c r="J12" s="4"/>
    </row>
    <row r="13" spans="2:10" ht="49.95" customHeight="1" x14ac:dyDescent="0.2">
      <c r="B13" s="8">
        <f t="shared" si="1"/>
        <v>46059</v>
      </c>
      <c r="C13" s="9" t="str">
        <f t="shared" si="0"/>
        <v>金</v>
      </c>
      <c r="D13" s="2"/>
      <c r="E13" s="2"/>
      <c r="F13" s="3"/>
      <c r="G13" s="1"/>
      <c r="H13" s="4"/>
      <c r="I13" s="4"/>
      <c r="J13" s="4"/>
    </row>
    <row r="14" spans="2:10" ht="49.95" customHeight="1" x14ac:dyDescent="0.2">
      <c r="B14" s="8">
        <f t="shared" si="1"/>
        <v>46060</v>
      </c>
      <c r="C14" s="9" t="str">
        <f t="shared" si="0"/>
        <v>土</v>
      </c>
      <c r="D14" s="2"/>
      <c r="E14" s="2"/>
      <c r="F14" s="3"/>
      <c r="G14" s="1"/>
      <c r="H14" s="4"/>
      <c r="I14" s="4"/>
      <c r="J14" s="4"/>
    </row>
    <row r="15" spans="2:10" ht="49.95" customHeight="1" x14ac:dyDescent="0.2">
      <c r="B15" s="8">
        <f t="shared" si="1"/>
        <v>46061</v>
      </c>
      <c r="C15" s="9" t="str">
        <f t="shared" si="0"/>
        <v>日</v>
      </c>
      <c r="D15" s="2"/>
      <c r="E15" s="2"/>
      <c r="F15" s="3"/>
      <c r="G15" s="1"/>
      <c r="H15" s="4"/>
      <c r="I15" s="4"/>
      <c r="J15" s="4"/>
    </row>
    <row r="16" spans="2:10" ht="49.95" customHeight="1" x14ac:dyDescent="0.2">
      <c r="B16" s="8">
        <f t="shared" si="1"/>
        <v>46062</v>
      </c>
      <c r="C16" s="9" t="str">
        <f t="shared" si="0"/>
        <v>月</v>
      </c>
      <c r="D16" s="2"/>
      <c r="E16" s="2"/>
      <c r="F16" s="3"/>
      <c r="G16" s="1"/>
      <c r="H16" s="4"/>
      <c r="I16" s="4"/>
      <c r="J16" s="4"/>
    </row>
    <row r="17" spans="2:10" ht="49.95" customHeight="1" x14ac:dyDescent="0.2">
      <c r="B17" s="8">
        <f t="shared" si="1"/>
        <v>46063</v>
      </c>
      <c r="C17" s="9" t="str">
        <f t="shared" si="0"/>
        <v>火</v>
      </c>
      <c r="D17" s="2"/>
      <c r="E17" s="2"/>
      <c r="F17" s="3"/>
      <c r="G17" s="1"/>
      <c r="H17" s="4"/>
      <c r="I17" s="4"/>
      <c r="J17" s="4"/>
    </row>
    <row r="18" spans="2:10" ht="49.95" customHeight="1" x14ac:dyDescent="0.2">
      <c r="B18" s="8">
        <f t="shared" si="1"/>
        <v>46064</v>
      </c>
      <c r="C18" s="9" t="str">
        <f t="shared" si="0"/>
        <v>水</v>
      </c>
      <c r="D18" s="2"/>
      <c r="E18" s="2"/>
      <c r="F18" s="3"/>
      <c r="G18" s="1"/>
      <c r="H18" s="4"/>
      <c r="I18" s="4"/>
      <c r="J18" s="4"/>
    </row>
    <row r="19" spans="2:10" ht="49.95" customHeight="1" x14ac:dyDescent="0.2">
      <c r="B19" s="8">
        <f t="shared" si="1"/>
        <v>46065</v>
      </c>
      <c r="C19" s="9" t="str">
        <f t="shared" si="0"/>
        <v>木</v>
      </c>
      <c r="D19" s="2"/>
      <c r="E19" s="2"/>
      <c r="F19" s="3"/>
      <c r="G19" s="1"/>
      <c r="H19" s="4"/>
      <c r="I19" s="4"/>
      <c r="J19" s="4"/>
    </row>
    <row r="20" spans="2:10" ht="49.95" customHeight="1" x14ac:dyDescent="0.2">
      <c r="B20" s="8">
        <f t="shared" si="1"/>
        <v>46066</v>
      </c>
      <c r="C20" s="9" t="str">
        <f t="shared" si="0"/>
        <v>金</v>
      </c>
      <c r="D20" s="2"/>
      <c r="E20" s="2"/>
      <c r="F20" s="3"/>
      <c r="G20" s="1"/>
      <c r="H20" s="4"/>
      <c r="I20" s="4"/>
      <c r="J20" s="4"/>
    </row>
    <row r="21" spans="2:10" ht="49.95" customHeight="1" x14ac:dyDescent="0.2">
      <c r="B21" s="8">
        <f t="shared" si="1"/>
        <v>46067</v>
      </c>
      <c r="C21" s="9" t="str">
        <f t="shared" si="0"/>
        <v>土</v>
      </c>
      <c r="D21" s="2"/>
      <c r="E21" s="2"/>
      <c r="F21" s="3"/>
      <c r="G21" s="1"/>
      <c r="H21" s="4"/>
      <c r="I21" s="4"/>
      <c r="J21" s="4"/>
    </row>
    <row r="22" spans="2:10" ht="49.95" customHeight="1" x14ac:dyDescent="0.2">
      <c r="B22" s="8">
        <f t="shared" si="1"/>
        <v>46068</v>
      </c>
      <c r="C22" s="9" t="str">
        <f t="shared" si="0"/>
        <v>日</v>
      </c>
      <c r="D22" s="2"/>
      <c r="E22" s="2"/>
      <c r="F22" s="3"/>
      <c r="G22" s="1"/>
      <c r="H22" s="4"/>
      <c r="I22" s="4"/>
      <c r="J22" s="4"/>
    </row>
    <row r="23" spans="2:10" ht="49.95" customHeight="1" x14ac:dyDescent="0.2">
      <c r="B23" s="8">
        <f t="shared" si="1"/>
        <v>46069</v>
      </c>
      <c r="C23" s="9" t="str">
        <f t="shared" si="0"/>
        <v>月</v>
      </c>
      <c r="D23" s="2"/>
      <c r="E23" s="2"/>
      <c r="F23" s="3"/>
      <c r="G23" s="1"/>
      <c r="H23" s="4"/>
      <c r="I23" s="4"/>
      <c r="J23" s="4"/>
    </row>
    <row r="24" spans="2:10" ht="49.95" customHeight="1" x14ac:dyDescent="0.2">
      <c r="B24" s="8">
        <f t="shared" si="1"/>
        <v>46070</v>
      </c>
      <c r="C24" s="9" t="str">
        <f t="shared" si="0"/>
        <v>火</v>
      </c>
      <c r="D24" s="2"/>
      <c r="E24" s="2"/>
      <c r="F24" s="3"/>
      <c r="G24" s="1"/>
      <c r="H24" s="4"/>
      <c r="I24" s="4"/>
      <c r="J24" s="4"/>
    </row>
    <row r="25" spans="2:10" ht="49.95" customHeight="1" x14ac:dyDescent="0.2">
      <c r="B25" s="8">
        <f t="shared" si="1"/>
        <v>46071</v>
      </c>
      <c r="C25" s="9" t="str">
        <f t="shared" si="0"/>
        <v>水</v>
      </c>
      <c r="D25" s="2"/>
      <c r="E25" s="2"/>
      <c r="F25" s="3"/>
      <c r="G25" s="1"/>
      <c r="H25" s="4"/>
      <c r="I25" s="4"/>
      <c r="J25" s="4"/>
    </row>
    <row r="26" spans="2:10" ht="49.95" customHeight="1" x14ac:dyDescent="0.2">
      <c r="B26" s="8">
        <f t="shared" si="1"/>
        <v>46072</v>
      </c>
      <c r="C26" s="9" t="str">
        <f t="shared" si="0"/>
        <v>木</v>
      </c>
      <c r="D26" s="2"/>
      <c r="E26" s="2"/>
      <c r="F26" s="3"/>
      <c r="G26" s="1"/>
      <c r="H26" s="4"/>
      <c r="I26" s="4"/>
      <c r="J26" s="4"/>
    </row>
    <row r="27" spans="2:10" ht="49.95" customHeight="1" x14ac:dyDescent="0.2">
      <c r="B27" s="8">
        <f t="shared" si="1"/>
        <v>46073</v>
      </c>
      <c r="C27" s="9" t="str">
        <f t="shared" si="0"/>
        <v>金</v>
      </c>
      <c r="D27" s="2"/>
      <c r="E27" s="2"/>
      <c r="F27" s="3"/>
      <c r="G27" s="1"/>
      <c r="H27" s="4"/>
      <c r="I27" s="4"/>
      <c r="J27" s="4"/>
    </row>
    <row r="28" spans="2:10" ht="49.95" customHeight="1" x14ac:dyDescent="0.2">
      <c r="B28" s="8">
        <f t="shared" si="1"/>
        <v>46074</v>
      </c>
      <c r="C28" s="9" t="str">
        <f t="shared" si="0"/>
        <v>土</v>
      </c>
      <c r="D28" s="2"/>
      <c r="E28" s="2"/>
      <c r="F28" s="3"/>
      <c r="G28" s="1"/>
      <c r="H28" s="4"/>
      <c r="I28" s="4"/>
      <c r="J28" s="4"/>
    </row>
    <row r="29" spans="2:10" ht="49.95" customHeight="1" x14ac:dyDescent="0.2">
      <c r="B29" s="8">
        <f t="shared" si="1"/>
        <v>46075</v>
      </c>
      <c r="C29" s="9" t="str">
        <f t="shared" si="0"/>
        <v>日</v>
      </c>
      <c r="D29" s="2"/>
      <c r="E29" s="2"/>
      <c r="F29" s="3"/>
      <c r="G29" s="1"/>
      <c r="H29" s="4"/>
      <c r="I29" s="4"/>
      <c r="J29" s="4"/>
    </row>
    <row r="30" spans="2:10" ht="49.95" customHeight="1" x14ac:dyDescent="0.2">
      <c r="B30" s="8">
        <f t="shared" si="1"/>
        <v>46076</v>
      </c>
      <c r="C30" s="9" t="str">
        <f t="shared" si="0"/>
        <v>月</v>
      </c>
      <c r="D30" s="2"/>
      <c r="E30" s="2"/>
      <c r="F30" s="3"/>
      <c r="G30" s="1"/>
      <c r="H30" s="4"/>
      <c r="I30" s="4"/>
      <c r="J30" s="4"/>
    </row>
    <row r="31" spans="2:10" ht="49.95" customHeight="1" x14ac:dyDescent="0.2">
      <c r="B31" s="8">
        <f t="shared" si="1"/>
        <v>46077</v>
      </c>
      <c r="C31" s="9" t="str">
        <f t="shared" si="0"/>
        <v>火</v>
      </c>
      <c r="D31" s="2"/>
      <c r="E31" s="2"/>
      <c r="F31" s="3"/>
      <c r="G31" s="1"/>
      <c r="H31" s="4"/>
      <c r="I31" s="4"/>
      <c r="J31" s="4"/>
    </row>
    <row r="32" spans="2:10" ht="49.95" customHeight="1" x14ac:dyDescent="0.2">
      <c r="B32" s="8">
        <f t="shared" si="1"/>
        <v>46078</v>
      </c>
      <c r="C32" s="9" t="str">
        <f t="shared" si="0"/>
        <v>水</v>
      </c>
      <c r="D32" s="2"/>
      <c r="E32" s="2"/>
      <c r="F32" s="3"/>
      <c r="G32" s="1"/>
      <c r="H32" s="4"/>
      <c r="I32" s="4"/>
      <c r="J32" s="4"/>
    </row>
    <row r="33" spans="2:10" ht="49.95" customHeight="1" x14ac:dyDescent="0.2">
      <c r="B33" s="8">
        <f t="shared" si="1"/>
        <v>46079</v>
      </c>
      <c r="C33" s="9" t="str">
        <f t="shared" si="0"/>
        <v>木</v>
      </c>
      <c r="D33" s="2"/>
      <c r="E33" s="2"/>
      <c r="F33" s="3"/>
      <c r="G33" s="1"/>
      <c r="H33" s="4"/>
      <c r="I33" s="4"/>
      <c r="J33" s="4"/>
    </row>
    <row r="34" spans="2:10" ht="49.95" customHeight="1" x14ac:dyDescent="0.2">
      <c r="B34" s="8">
        <f t="shared" si="1"/>
        <v>46080</v>
      </c>
      <c r="C34" s="9" t="str">
        <f t="shared" si="0"/>
        <v>金</v>
      </c>
      <c r="D34" s="2"/>
      <c r="E34" s="2"/>
      <c r="F34" s="3"/>
      <c r="G34" s="1"/>
      <c r="H34" s="4"/>
      <c r="I34" s="4"/>
      <c r="J34" s="4"/>
    </row>
    <row r="35" spans="2:10" ht="49.95" customHeight="1" x14ac:dyDescent="0.2">
      <c r="B35" s="8">
        <f t="shared" si="1"/>
        <v>46081</v>
      </c>
      <c r="C35" s="9" t="str">
        <f t="shared" si="0"/>
        <v>土</v>
      </c>
      <c r="D35" s="2"/>
      <c r="E35" s="2"/>
      <c r="F35" s="3"/>
      <c r="G35" s="1"/>
      <c r="H35" s="4"/>
      <c r="I35" s="4"/>
      <c r="J35" s="4"/>
    </row>
    <row r="36" spans="2:10" ht="49.95" customHeight="1" x14ac:dyDescent="0.2">
      <c r="B36" s="17" t="s">
        <v>4</v>
      </c>
      <c r="C36" s="18"/>
      <c r="D36" s="18"/>
      <c r="E36" s="18"/>
      <c r="F36" s="1">
        <f>SUM(F8:F35)</f>
        <v>0</v>
      </c>
      <c r="G36" s="1">
        <f>SUM(G8:G35)</f>
        <v>0</v>
      </c>
      <c r="H36" s="4"/>
      <c r="I36" s="6"/>
    </row>
    <row r="37" spans="2:10" ht="45" customHeight="1" x14ac:dyDescent="0.2">
      <c r="C37"/>
    </row>
    <row r="38" spans="2:10" x14ac:dyDescent="0.2">
      <c r="C38"/>
    </row>
    <row r="40" spans="2:10" ht="18" customHeight="1" x14ac:dyDescent="0.2"/>
  </sheetData>
  <mergeCells count="13">
    <mergeCell ref="J6:J7"/>
    <mergeCell ref="B36:E36"/>
    <mergeCell ref="I6:I7"/>
    <mergeCell ref="B1:I2"/>
    <mergeCell ref="B3:C4"/>
    <mergeCell ref="D3:E4"/>
    <mergeCell ref="B6:B7"/>
    <mergeCell ref="C6:C7"/>
    <mergeCell ref="D6:D7"/>
    <mergeCell ref="E6:E7"/>
    <mergeCell ref="F6:F7"/>
    <mergeCell ref="G6:G7"/>
    <mergeCell ref="H6:H7"/>
  </mergeCells>
  <phoneticPr fontId="1"/>
  <conditionalFormatting sqref="D8:F35">
    <cfRule type="expression" dxfId="20" priority="1">
      <formula>ISBLANK(D8)=FALSE</formula>
    </cfRule>
  </conditionalFormatting>
  <dataValidations count="2">
    <dataValidation type="list" allowBlank="1" showInputMessage="1" showErrorMessage="1" sqref="H36">
      <formula1>"幼稚園の入口における園児の受け入れ,園児の建物内への誘導,担任教員に対する登園状況の報告"</formula1>
    </dataValidation>
    <dataValidation type="list" allowBlank="1" showInputMessage="1" showErrorMessage="1" sqref="I8:I35">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2"/>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F52" sqref="F52"/>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19.19921875" bestFit="1" customWidth="1"/>
    <col min="10" max="10" width="11.59765625" customWidth="1"/>
    <col min="11" max="11" width="1.59765625" customWidth="1"/>
    <col min="13" max="13" width="3" customWidth="1"/>
  </cols>
  <sheetData>
    <row r="1" spans="2:10" ht="19.95" customHeight="1" x14ac:dyDescent="0.2">
      <c r="B1" s="19">
        <f>年度設定シート!D12</f>
        <v>46082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46082</v>
      </c>
      <c r="C8" s="9" t="str">
        <f>TEXT(B8,"aaa")</f>
        <v>日</v>
      </c>
      <c r="D8" s="2"/>
      <c r="E8" s="2"/>
      <c r="F8" s="3"/>
      <c r="G8" s="1"/>
      <c r="H8" s="4"/>
      <c r="I8" s="4"/>
      <c r="J8" s="4"/>
    </row>
    <row r="9" spans="2:10" ht="49.95" customHeight="1" x14ac:dyDescent="0.2">
      <c r="B9" s="8">
        <f>B8+1</f>
        <v>46083</v>
      </c>
      <c r="C9" s="9" t="str">
        <f t="shared" ref="C9:C38" si="0">TEXT(B9,"aaa")</f>
        <v>月</v>
      </c>
      <c r="D9" s="2"/>
      <c r="E9" s="2"/>
      <c r="F9" s="3"/>
      <c r="G9" s="1"/>
      <c r="H9" s="4"/>
      <c r="I9" s="4"/>
      <c r="J9" s="4"/>
    </row>
    <row r="10" spans="2:10" ht="49.95" customHeight="1" x14ac:dyDescent="0.2">
      <c r="B10" s="8">
        <f t="shared" ref="B10:B38" si="1">B9+1</f>
        <v>46084</v>
      </c>
      <c r="C10" s="9" t="str">
        <f t="shared" si="0"/>
        <v>火</v>
      </c>
      <c r="D10" s="2"/>
      <c r="E10" s="2"/>
      <c r="F10" s="3"/>
      <c r="G10" s="1"/>
      <c r="H10" s="4"/>
      <c r="I10" s="4"/>
      <c r="J10" s="4"/>
    </row>
    <row r="11" spans="2:10" ht="49.95" customHeight="1" x14ac:dyDescent="0.2">
      <c r="B11" s="8">
        <f t="shared" si="1"/>
        <v>46085</v>
      </c>
      <c r="C11" s="9" t="str">
        <f t="shared" si="0"/>
        <v>水</v>
      </c>
      <c r="D11" s="2"/>
      <c r="E11" s="2"/>
      <c r="F11" s="3"/>
      <c r="G11" s="1"/>
      <c r="H11" s="4"/>
      <c r="I11" s="4"/>
      <c r="J11" s="4"/>
    </row>
    <row r="12" spans="2:10" ht="49.95" customHeight="1" x14ac:dyDescent="0.2">
      <c r="B12" s="8">
        <f t="shared" si="1"/>
        <v>46086</v>
      </c>
      <c r="C12" s="9" t="str">
        <f t="shared" si="0"/>
        <v>木</v>
      </c>
      <c r="D12" s="2"/>
      <c r="E12" s="2"/>
      <c r="F12" s="3"/>
      <c r="G12" s="1"/>
      <c r="H12" s="4"/>
      <c r="I12" s="4"/>
      <c r="J12" s="4"/>
    </row>
    <row r="13" spans="2:10" ht="49.95" customHeight="1" x14ac:dyDescent="0.2">
      <c r="B13" s="8">
        <f t="shared" si="1"/>
        <v>46087</v>
      </c>
      <c r="C13" s="9" t="str">
        <f t="shared" si="0"/>
        <v>金</v>
      </c>
      <c r="D13" s="2"/>
      <c r="E13" s="2"/>
      <c r="F13" s="3"/>
      <c r="G13" s="1"/>
      <c r="H13" s="4"/>
      <c r="I13" s="4"/>
      <c r="J13" s="4"/>
    </row>
    <row r="14" spans="2:10" ht="49.95" customHeight="1" x14ac:dyDescent="0.2">
      <c r="B14" s="8">
        <f t="shared" si="1"/>
        <v>46088</v>
      </c>
      <c r="C14" s="9" t="str">
        <f t="shared" si="0"/>
        <v>土</v>
      </c>
      <c r="D14" s="2"/>
      <c r="E14" s="2"/>
      <c r="F14" s="3"/>
      <c r="G14" s="1"/>
      <c r="H14" s="4"/>
      <c r="I14" s="4"/>
      <c r="J14" s="4"/>
    </row>
    <row r="15" spans="2:10" ht="49.95" customHeight="1" x14ac:dyDescent="0.2">
      <c r="B15" s="8">
        <f t="shared" si="1"/>
        <v>46089</v>
      </c>
      <c r="C15" s="9" t="str">
        <f t="shared" si="0"/>
        <v>日</v>
      </c>
      <c r="D15" s="2"/>
      <c r="E15" s="2"/>
      <c r="F15" s="3"/>
      <c r="G15" s="1"/>
      <c r="H15" s="4"/>
      <c r="I15" s="4"/>
      <c r="J15" s="4"/>
    </row>
    <row r="16" spans="2:10" ht="49.95" customHeight="1" x14ac:dyDescent="0.2">
      <c r="B16" s="8">
        <f t="shared" si="1"/>
        <v>46090</v>
      </c>
      <c r="C16" s="9" t="str">
        <f t="shared" si="0"/>
        <v>月</v>
      </c>
      <c r="D16" s="2"/>
      <c r="E16" s="2"/>
      <c r="F16" s="3"/>
      <c r="G16" s="1"/>
      <c r="H16" s="4"/>
      <c r="I16" s="4"/>
      <c r="J16" s="4"/>
    </row>
    <row r="17" spans="2:10" ht="49.95" customHeight="1" x14ac:dyDescent="0.2">
      <c r="B17" s="8">
        <f t="shared" si="1"/>
        <v>46091</v>
      </c>
      <c r="C17" s="9" t="str">
        <f t="shared" si="0"/>
        <v>火</v>
      </c>
      <c r="D17" s="2"/>
      <c r="E17" s="2"/>
      <c r="F17" s="3"/>
      <c r="G17" s="1"/>
      <c r="H17" s="4"/>
      <c r="I17" s="4"/>
      <c r="J17" s="4"/>
    </row>
    <row r="18" spans="2:10" ht="49.95" customHeight="1" x14ac:dyDescent="0.2">
      <c r="B18" s="8">
        <f t="shared" si="1"/>
        <v>46092</v>
      </c>
      <c r="C18" s="9" t="str">
        <f t="shared" si="0"/>
        <v>水</v>
      </c>
      <c r="D18" s="2"/>
      <c r="E18" s="2"/>
      <c r="F18" s="3"/>
      <c r="G18" s="1"/>
      <c r="H18" s="4"/>
      <c r="I18" s="4"/>
      <c r="J18" s="4"/>
    </row>
    <row r="19" spans="2:10" ht="49.95" customHeight="1" x14ac:dyDescent="0.2">
      <c r="B19" s="8">
        <f t="shared" si="1"/>
        <v>46093</v>
      </c>
      <c r="C19" s="9" t="str">
        <f t="shared" si="0"/>
        <v>木</v>
      </c>
      <c r="D19" s="2"/>
      <c r="E19" s="2"/>
      <c r="F19" s="3"/>
      <c r="G19" s="1"/>
      <c r="H19" s="4"/>
      <c r="I19" s="4"/>
      <c r="J19" s="4"/>
    </row>
    <row r="20" spans="2:10" ht="49.95" customHeight="1" x14ac:dyDescent="0.2">
      <c r="B20" s="8">
        <f t="shared" si="1"/>
        <v>46094</v>
      </c>
      <c r="C20" s="9" t="str">
        <f t="shared" si="0"/>
        <v>金</v>
      </c>
      <c r="D20" s="2"/>
      <c r="E20" s="2"/>
      <c r="F20" s="3"/>
      <c r="G20" s="1"/>
      <c r="H20" s="4"/>
      <c r="I20" s="4"/>
      <c r="J20" s="4"/>
    </row>
    <row r="21" spans="2:10" ht="49.95" customHeight="1" x14ac:dyDescent="0.2">
      <c r="B21" s="8">
        <f t="shared" si="1"/>
        <v>46095</v>
      </c>
      <c r="C21" s="9" t="str">
        <f t="shared" si="0"/>
        <v>土</v>
      </c>
      <c r="D21" s="2"/>
      <c r="E21" s="2"/>
      <c r="F21" s="3"/>
      <c r="G21" s="1"/>
      <c r="H21" s="4"/>
      <c r="I21" s="4"/>
      <c r="J21" s="4"/>
    </row>
    <row r="22" spans="2:10" ht="49.95" customHeight="1" x14ac:dyDescent="0.2">
      <c r="B22" s="8">
        <f t="shared" si="1"/>
        <v>46096</v>
      </c>
      <c r="C22" s="9" t="str">
        <f t="shared" si="0"/>
        <v>日</v>
      </c>
      <c r="D22" s="2"/>
      <c r="E22" s="2"/>
      <c r="F22" s="3"/>
      <c r="G22" s="1"/>
      <c r="H22" s="4"/>
      <c r="I22" s="4"/>
      <c r="J22" s="4"/>
    </row>
    <row r="23" spans="2:10" ht="49.95" customHeight="1" x14ac:dyDescent="0.2">
      <c r="B23" s="8">
        <f t="shared" si="1"/>
        <v>46097</v>
      </c>
      <c r="C23" s="9" t="str">
        <f t="shared" si="0"/>
        <v>月</v>
      </c>
      <c r="D23" s="2"/>
      <c r="E23" s="2"/>
      <c r="F23" s="3"/>
      <c r="G23" s="1"/>
      <c r="H23" s="4"/>
      <c r="I23" s="4"/>
      <c r="J23" s="4"/>
    </row>
    <row r="24" spans="2:10" ht="49.95" customHeight="1" x14ac:dyDescent="0.2">
      <c r="B24" s="8">
        <f t="shared" si="1"/>
        <v>46098</v>
      </c>
      <c r="C24" s="9" t="str">
        <f t="shared" si="0"/>
        <v>火</v>
      </c>
      <c r="D24" s="2"/>
      <c r="E24" s="2"/>
      <c r="F24" s="3"/>
      <c r="G24" s="1"/>
      <c r="H24" s="4"/>
      <c r="I24" s="4"/>
      <c r="J24" s="4"/>
    </row>
    <row r="25" spans="2:10" ht="49.95" customHeight="1" x14ac:dyDescent="0.2">
      <c r="B25" s="8">
        <f t="shared" si="1"/>
        <v>46099</v>
      </c>
      <c r="C25" s="9" t="str">
        <f t="shared" si="0"/>
        <v>水</v>
      </c>
      <c r="D25" s="2"/>
      <c r="E25" s="2"/>
      <c r="F25" s="3"/>
      <c r="G25" s="1"/>
      <c r="H25" s="4"/>
      <c r="I25" s="4"/>
      <c r="J25" s="4"/>
    </row>
    <row r="26" spans="2:10" ht="49.95" customHeight="1" x14ac:dyDescent="0.2">
      <c r="B26" s="8">
        <f t="shared" si="1"/>
        <v>46100</v>
      </c>
      <c r="C26" s="9" t="str">
        <f t="shared" si="0"/>
        <v>木</v>
      </c>
      <c r="D26" s="2"/>
      <c r="E26" s="2"/>
      <c r="F26" s="3"/>
      <c r="G26" s="1"/>
      <c r="H26" s="4"/>
      <c r="I26" s="4"/>
      <c r="J26" s="4"/>
    </row>
    <row r="27" spans="2:10" ht="49.95" customHeight="1" x14ac:dyDescent="0.2">
      <c r="B27" s="8">
        <f t="shared" si="1"/>
        <v>46101</v>
      </c>
      <c r="C27" s="9" t="str">
        <f t="shared" si="0"/>
        <v>金</v>
      </c>
      <c r="D27" s="2"/>
      <c r="E27" s="2"/>
      <c r="F27" s="3"/>
      <c r="G27" s="1"/>
      <c r="H27" s="4"/>
      <c r="I27" s="4"/>
      <c r="J27" s="4"/>
    </row>
    <row r="28" spans="2:10" ht="49.95" customHeight="1" x14ac:dyDescent="0.2">
      <c r="B28" s="8">
        <f t="shared" si="1"/>
        <v>46102</v>
      </c>
      <c r="C28" s="9" t="str">
        <f t="shared" si="0"/>
        <v>土</v>
      </c>
      <c r="D28" s="2"/>
      <c r="E28" s="2"/>
      <c r="F28" s="3"/>
      <c r="G28" s="1"/>
      <c r="H28" s="4"/>
      <c r="I28" s="4"/>
      <c r="J28" s="4"/>
    </row>
    <row r="29" spans="2:10" ht="49.95" customHeight="1" x14ac:dyDescent="0.2">
      <c r="B29" s="8">
        <f t="shared" si="1"/>
        <v>46103</v>
      </c>
      <c r="C29" s="9" t="str">
        <f t="shared" si="0"/>
        <v>日</v>
      </c>
      <c r="D29" s="2"/>
      <c r="E29" s="2"/>
      <c r="F29" s="3"/>
      <c r="G29" s="1"/>
      <c r="H29" s="4"/>
      <c r="I29" s="4"/>
      <c r="J29" s="4"/>
    </row>
    <row r="30" spans="2:10" ht="49.95" customHeight="1" x14ac:dyDescent="0.2">
      <c r="B30" s="8">
        <f t="shared" si="1"/>
        <v>46104</v>
      </c>
      <c r="C30" s="9" t="str">
        <f t="shared" si="0"/>
        <v>月</v>
      </c>
      <c r="D30" s="2"/>
      <c r="E30" s="2"/>
      <c r="F30" s="3"/>
      <c r="G30" s="1"/>
      <c r="H30" s="4"/>
      <c r="I30" s="4"/>
      <c r="J30" s="4"/>
    </row>
    <row r="31" spans="2:10" ht="49.95" customHeight="1" x14ac:dyDescent="0.2">
      <c r="B31" s="8">
        <f t="shared" si="1"/>
        <v>46105</v>
      </c>
      <c r="C31" s="9" t="str">
        <f t="shared" si="0"/>
        <v>火</v>
      </c>
      <c r="D31" s="2"/>
      <c r="E31" s="2"/>
      <c r="F31" s="3"/>
      <c r="G31" s="1"/>
      <c r="H31" s="4"/>
      <c r="I31" s="4"/>
      <c r="J31" s="4"/>
    </row>
    <row r="32" spans="2:10" ht="49.95" customHeight="1" x14ac:dyDescent="0.2">
      <c r="B32" s="8">
        <f t="shared" si="1"/>
        <v>46106</v>
      </c>
      <c r="C32" s="9" t="str">
        <f t="shared" si="0"/>
        <v>水</v>
      </c>
      <c r="D32" s="2"/>
      <c r="E32" s="2"/>
      <c r="F32" s="3"/>
      <c r="G32" s="1"/>
      <c r="H32" s="4"/>
      <c r="I32" s="4"/>
      <c r="J32" s="4"/>
    </row>
    <row r="33" spans="2:10" ht="49.95" customHeight="1" x14ac:dyDescent="0.2">
      <c r="B33" s="8">
        <f t="shared" si="1"/>
        <v>46107</v>
      </c>
      <c r="C33" s="9" t="str">
        <f t="shared" si="0"/>
        <v>木</v>
      </c>
      <c r="D33" s="2"/>
      <c r="E33" s="2"/>
      <c r="F33" s="3"/>
      <c r="G33" s="1"/>
      <c r="H33" s="4"/>
      <c r="I33" s="4"/>
      <c r="J33" s="4"/>
    </row>
    <row r="34" spans="2:10" ht="49.95" customHeight="1" x14ac:dyDescent="0.2">
      <c r="B34" s="8">
        <f t="shared" si="1"/>
        <v>46108</v>
      </c>
      <c r="C34" s="9" t="str">
        <f t="shared" si="0"/>
        <v>金</v>
      </c>
      <c r="D34" s="2"/>
      <c r="E34" s="2"/>
      <c r="F34" s="3"/>
      <c r="G34" s="1"/>
      <c r="H34" s="4"/>
      <c r="I34" s="4"/>
      <c r="J34" s="4"/>
    </row>
    <row r="35" spans="2:10" ht="49.95" customHeight="1" x14ac:dyDescent="0.2">
      <c r="B35" s="8">
        <f t="shared" si="1"/>
        <v>46109</v>
      </c>
      <c r="C35" s="9" t="str">
        <f t="shared" si="0"/>
        <v>土</v>
      </c>
      <c r="D35" s="2"/>
      <c r="E35" s="2"/>
      <c r="F35" s="3"/>
      <c r="G35" s="1"/>
      <c r="H35" s="4"/>
      <c r="I35" s="4"/>
      <c r="J35" s="4"/>
    </row>
    <row r="36" spans="2:10" ht="49.95" customHeight="1" x14ac:dyDescent="0.2">
      <c r="B36" s="8">
        <f t="shared" si="1"/>
        <v>46110</v>
      </c>
      <c r="C36" s="9" t="str">
        <f t="shared" si="0"/>
        <v>日</v>
      </c>
      <c r="D36" s="2"/>
      <c r="E36" s="2"/>
      <c r="F36" s="3"/>
      <c r="G36" s="1"/>
      <c r="H36" s="4"/>
      <c r="I36" s="4"/>
      <c r="J36" s="4"/>
    </row>
    <row r="37" spans="2:10" ht="49.95" customHeight="1" x14ac:dyDescent="0.2">
      <c r="B37" s="8">
        <f t="shared" si="1"/>
        <v>46111</v>
      </c>
      <c r="C37" s="9" t="str">
        <f t="shared" si="0"/>
        <v>月</v>
      </c>
      <c r="D37" s="2"/>
      <c r="E37" s="2"/>
      <c r="F37" s="3"/>
      <c r="G37" s="1"/>
      <c r="H37" s="4"/>
      <c r="I37" s="4"/>
      <c r="J37" s="4"/>
    </row>
    <row r="38" spans="2:10" ht="49.95" customHeight="1" x14ac:dyDescent="0.2">
      <c r="B38" s="8">
        <f t="shared" si="1"/>
        <v>46112</v>
      </c>
      <c r="C38" s="7" t="str">
        <f t="shared" si="0"/>
        <v>火</v>
      </c>
      <c r="D38" s="2"/>
      <c r="E38" s="2"/>
      <c r="F38" s="3"/>
      <c r="G38" s="1"/>
      <c r="H38" s="4"/>
      <c r="I38" s="4"/>
      <c r="J38" s="4"/>
    </row>
    <row r="39" spans="2:10" ht="45" customHeight="1" x14ac:dyDescent="0.2">
      <c r="B39" s="17" t="s">
        <v>4</v>
      </c>
      <c r="C39" s="18"/>
      <c r="D39" s="18"/>
      <c r="E39" s="18"/>
      <c r="F39" s="1">
        <f>SUM(F8:F38)</f>
        <v>0</v>
      </c>
      <c r="G39" s="1">
        <f>SUM(G8:G38)</f>
        <v>0</v>
      </c>
      <c r="H39" s="4"/>
      <c r="I39" s="6"/>
    </row>
    <row r="42" spans="2:10" ht="18" customHeight="1" x14ac:dyDescent="0.2"/>
  </sheetData>
  <mergeCells count="13">
    <mergeCell ref="J6:J7"/>
    <mergeCell ref="I6:I7"/>
    <mergeCell ref="B39:E39"/>
    <mergeCell ref="B1:I2"/>
    <mergeCell ref="B3:C4"/>
    <mergeCell ref="D3:E4"/>
    <mergeCell ref="B6:B7"/>
    <mergeCell ref="C6:C7"/>
    <mergeCell ref="D6:D7"/>
    <mergeCell ref="E6:E7"/>
    <mergeCell ref="F6:F7"/>
    <mergeCell ref="G6:G7"/>
    <mergeCell ref="H6:H7"/>
  </mergeCells>
  <phoneticPr fontId="1"/>
  <conditionalFormatting sqref="D8:F38">
    <cfRule type="expression" dxfId="19" priority="1">
      <formula>ISBLANK(D8)=FALSE</formula>
    </cfRule>
  </conditionalFormatting>
  <dataValidations count="2">
    <dataValidation type="list" allowBlank="1" showInputMessage="1" showErrorMessage="1" sqref="H39">
      <formula1>"幼稚園の入口における園児の受け入れ,園児の建物内への誘導,担任教員に対する登園状況の報告"</formula1>
    </dataValidation>
    <dataValidation type="list" allowBlank="1" showInputMessage="1" showErrorMessage="1" sqref="I8:I38">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view="pageBreakPreview" zoomScale="55" zoomScaleNormal="55" zoomScaleSheetLayoutView="55" workbookViewId="0">
      <pane xSplit="1" ySplit="7" topLeftCell="B8" activePane="bottomRight" state="frozen"/>
      <selection pane="topRight" activeCell="B1" sqref="B1"/>
      <selection pane="bottomLeft" activeCell="A8" sqref="A8"/>
      <selection pane="bottomRight" activeCell="I12" sqref="I12"/>
    </sheetView>
  </sheetViews>
  <sheetFormatPr defaultColWidth="13" defaultRowHeight="14.4" x14ac:dyDescent="0.2"/>
  <cols>
    <col min="1" max="1" width="2.69921875" customWidth="1"/>
    <col min="2" max="2" width="10.69921875" customWidth="1"/>
    <col min="3" max="3" width="10.69921875" style="5" customWidth="1"/>
    <col min="4" max="7" width="18.69921875" customWidth="1"/>
    <col min="8" max="8" width="45.69921875" customWidth="1"/>
    <col min="9" max="9" width="24.5" bestFit="1" customWidth="1"/>
    <col min="10" max="10" width="11.59765625" customWidth="1"/>
    <col min="11" max="11" width="1.59765625" customWidth="1"/>
    <col min="13" max="13" width="3" customWidth="1"/>
  </cols>
  <sheetData>
    <row r="1" spans="2:10" ht="19.95" customHeight="1" x14ac:dyDescent="0.2">
      <c r="B1" s="19">
        <f>年度設定シート!D8</f>
        <v>45962</v>
      </c>
      <c r="C1" s="19"/>
      <c r="D1" s="19"/>
      <c r="E1" s="19"/>
      <c r="F1" s="19"/>
      <c r="G1" s="19"/>
      <c r="H1" s="19"/>
      <c r="I1" s="19"/>
    </row>
    <row r="2" spans="2:10" ht="19.95" customHeight="1" x14ac:dyDescent="0.2">
      <c r="B2" s="19"/>
      <c r="C2" s="19"/>
      <c r="D2" s="19"/>
      <c r="E2" s="19"/>
      <c r="F2" s="19"/>
      <c r="G2" s="19"/>
      <c r="H2" s="19"/>
      <c r="I2" s="19"/>
    </row>
    <row r="3" spans="2:10" ht="19.95" customHeight="1" x14ac:dyDescent="0.2">
      <c r="B3" s="20" t="s">
        <v>6</v>
      </c>
      <c r="C3" s="21"/>
      <c r="D3" s="20" t="s">
        <v>10</v>
      </c>
      <c r="E3" s="24"/>
    </row>
    <row r="4" spans="2:10" ht="19.95" customHeight="1" x14ac:dyDescent="0.2">
      <c r="B4" s="22"/>
      <c r="C4" s="23"/>
      <c r="D4" s="25"/>
      <c r="E4" s="26"/>
    </row>
    <row r="5" spans="2:10" ht="15" customHeight="1" x14ac:dyDescent="0.2"/>
    <row r="6" spans="2:10" ht="19.95" customHeight="1" x14ac:dyDescent="0.2">
      <c r="B6" s="17" t="s">
        <v>0</v>
      </c>
      <c r="C6" s="27" t="s">
        <v>1</v>
      </c>
      <c r="D6" s="18" t="s">
        <v>2</v>
      </c>
      <c r="E6" s="18" t="s">
        <v>3</v>
      </c>
      <c r="F6" s="15" t="s">
        <v>7</v>
      </c>
      <c r="G6" s="15" t="s">
        <v>8</v>
      </c>
      <c r="H6" s="28" t="s">
        <v>11</v>
      </c>
      <c r="I6" s="15" t="s">
        <v>9</v>
      </c>
      <c r="J6" s="15" t="s">
        <v>5</v>
      </c>
    </row>
    <row r="7" spans="2:10" ht="19.95" customHeight="1" x14ac:dyDescent="0.2">
      <c r="B7" s="18"/>
      <c r="C7" s="27"/>
      <c r="D7" s="18"/>
      <c r="E7" s="18"/>
      <c r="F7" s="16"/>
      <c r="G7" s="16"/>
      <c r="H7" s="29"/>
      <c r="I7" s="16"/>
      <c r="J7" s="16"/>
    </row>
    <row r="8" spans="2:10" ht="49.95" customHeight="1" x14ac:dyDescent="0.2">
      <c r="B8" s="8">
        <f>B1</f>
        <v>45962</v>
      </c>
      <c r="C8" s="9" t="str">
        <f>TEXT(B8,"aaa")</f>
        <v>土</v>
      </c>
      <c r="D8" s="2">
        <v>0.41666666666666669</v>
      </c>
      <c r="E8" s="2">
        <v>0.66666666666666663</v>
      </c>
      <c r="F8" s="3">
        <v>1</v>
      </c>
      <c r="G8" s="1">
        <v>5</v>
      </c>
      <c r="H8" s="4" t="s">
        <v>12</v>
      </c>
      <c r="I8" s="4" t="s">
        <v>13</v>
      </c>
      <c r="J8" s="4"/>
    </row>
    <row r="9" spans="2:10" ht="49.95" customHeight="1" x14ac:dyDescent="0.2">
      <c r="B9" s="8">
        <f>B8+1</f>
        <v>45963</v>
      </c>
      <c r="C9" s="9" t="str">
        <f t="shared" ref="C9:C37" si="0">TEXT(B9,"aaa")</f>
        <v>日</v>
      </c>
      <c r="D9" s="2">
        <v>0.41666666666666669</v>
      </c>
      <c r="E9" s="2">
        <v>0.66666666666666663</v>
      </c>
      <c r="F9" s="3">
        <v>1</v>
      </c>
      <c r="G9" s="1">
        <v>5</v>
      </c>
      <c r="H9" s="4" t="s">
        <v>14</v>
      </c>
      <c r="I9" s="4" t="s">
        <v>15</v>
      </c>
      <c r="J9" s="4"/>
    </row>
    <row r="10" spans="2:10" ht="49.95" customHeight="1" x14ac:dyDescent="0.2">
      <c r="B10" s="8">
        <f t="shared" ref="B10:B37" si="1">B9+1</f>
        <v>45964</v>
      </c>
      <c r="C10" s="9" t="str">
        <f t="shared" si="0"/>
        <v>月</v>
      </c>
      <c r="D10" s="3"/>
      <c r="E10" s="2"/>
      <c r="F10" s="3"/>
      <c r="G10" s="1"/>
      <c r="H10" s="4"/>
      <c r="I10" s="4"/>
      <c r="J10" s="4"/>
    </row>
    <row r="11" spans="2:10" ht="49.95" customHeight="1" x14ac:dyDescent="0.2">
      <c r="B11" s="8">
        <f t="shared" si="1"/>
        <v>45965</v>
      </c>
      <c r="C11" s="9" t="str">
        <f t="shared" si="0"/>
        <v>火</v>
      </c>
      <c r="D11" s="2"/>
      <c r="E11" s="2"/>
      <c r="F11" s="3"/>
      <c r="G11" s="1"/>
      <c r="H11" s="4"/>
      <c r="I11" s="4"/>
      <c r="J11" s="4"/>
    </row>
    <row r="12" spans="2:10" ht="49.95" customHeight="1" x14ac:dyDescent="0.2">
      <c r="B12" s="8">
        <f t="shared" si="1"/>
        <v>45966</v>
      </c>
      <c r="C12" s="9" t="str">
        <f t="shared" si="0"/>
        <v>水</v>
      </c>
      <c r="D12" s="2"/>
      <c r="E12" s="2"/>
      <c r="F12" s="3"/>
      <c r="G12" s="1"/>
      <c r="H12" s="4"/>
      <c r="I12" s="4"/>
      <c r="J12" s="4"/>
    </row>
    <row r="13" spans="2:10" ht="49.95" customHeight="1" x14ac:dyDescent="0.2">
      <c r="B13" s="8">
        <f t="shared" si="1"/>
        <v>45967</v>
      </c>
      <c r="C13" s="9" t="str">
        <f t="shared" si="0"/>
        <v>木</v>
      </c>
      <c r="D13" s="3"/>
      <c r="E13" s="2"/>
      <c r="F13" s="3"/>
      <c r="G13" s="1"/>
      <c r="H13" s="4"/>
      <c r="I13" s="4"/>
      <c r="J13" s="4"/>
    </row>
    <row r="14" spans="2:10" ht="49.95" customHeight="1" x14ac:dyDescent="0.2">
      <c r="B14" s="8">
        <f t="shared" si="1"/>
        <v>45968</v>
      </c>
      <c r="C14" s="9" t="str">
        <f t="shared" si="0"/>
        <v>金</v>
      </c>
      <c r="D14" s="3"/>
      <c r="E14" s="2"/>
      <c r="F14" s="3"/>
      <c r="G14" s="1"/>
      <c r="H14" s="4"/>
      <c r="I14" s="4"/>
      <c r="J14" s="4"/>
    </row>
    <row r="15" spans="2:10" ht="49.95" customHeight="1" x14ac:dyDescent="0.2">
      <c r="B15" s="8">
        <f t="shared" si="1"/>
        <v>45969</v>
      </c>
      <c r="C15" s="9" t="str">
        <f t="shared" si="0"/>
        <v>土</v>
      </c>
      <c r="D15" s="13">
        <v>0.54166666666666663</v>
      </c>
      <c r="E15" s="2">
        <v>0.70833333333333337</v>
      </c>
      <c r="F15" s="3">
        <v>0</v>
      </c>
      <c r="G15" s="1">
        <v>4</v>
      </c>
      <c r="H15" s="4" t="s">
        <v>16</v>
      </c>
      <c r="I15" s="4" t="s">
        <v>13</v>
      </c>
      <c r="J15" s="4"/>
    </row>
    <row r="16" spans="2:10" ht="49.95" customHeight="1" x14ac:dyDescent="0.2">
      <c r="B16" s="8">
        <f t="shared" si="1"/>
        <v>45970</v>
      </c>
      <c r="C16" s="9" t="str">
        <f t="shared" si="0"/>
        <v>日</v>
      </c>
      <c r="D16" s="13"/>
      <c r="E16" s="2"/>
      <c r="F16" s="3"/>
      <c r="G16" s="3"/>
      <c r="H16" s="14"/>
      <c r="I16" s="14"/>
      <c r="J16" s="4"/>
    </row>
    <row r="17" spans="2:10" ht="49.95" customHeight="1" x14ac:dyDescent="0.2">
      <c r="B17" s="8">
        <f t="shared" si="1"/>
        <v>45971</v>
      </c>
      <c r="C17" s="9" t="str">
        <f t="shared" si="0"/>
        <v>月</v>
      </c>
      <c r="D17" s="13">
        <v>0.54166666666666663</v>
      </c>
      <c r="E17" s="2">
        <v>0.70833333333333337</v>
      </c>
      <c r="F17" s="3">
        <v>0</v>
      </c>
      <c r="G17" s="1">
        <v>4</v>
      </c>
      <c r="H17" s="4" t="s">
        <v>16</v>
      </c>
      <c r="I17" s="4" t="s">
        <v>17</v>
      </c>
      <c r="J17" s="4"/>
    </row>
    <row r="18" spans="2:10" ht="49.95" customHeight="1" x14ac:dyDescent="0.2">
      <c r="B18" s="8">
        <f t="shared" si="1"/>
        <v>45972</v>
      </c>
      <c r="C18" s="9" t="str">
        <f t="shared" si="0"/>
        <v>火</v>
      </c>
      <c r="D18" s="13"/>
      <c r="E18" s="2"/>
      <c r="F18" s="3"/>
      <c r="G18" s="3"/>
      <c r="H18" s="14"/>
      <c r="I18" s="14"/>
      <c r="J18" s="4"/>
    </row>
    <row r="19" spans="2:10" ht="49.95" customHeight="1" x14ac:dyDescent="0.2">
      <c r="B19" s="8">
        <f t="shared" si="1"/>
        <v>45973</v>
      </c>
      <c r="C19" s="9" t="str">
        <f t="shared" si="0"/>
        <v>水</v>
      </c>
      <c r="D19" s="13"/>
      <c r="E19" s="2"/>
      <c r="F19" s="3"/>
      <c r="G19" s="1"/>
      <c r="H19" s="4"/>
      <c r="I19" s="4"/>
      <c r="J19" s="4"/>
    </row>
    <row r="20" spans="2:10" ht="49.95" customHeight="1" x14ac:dyDescent="0.2">
      <c r="B20" s="8">
        <f t="shared" si="1"/>
        <v>45974</v>
      </c>
      <c r="C20" s="9" t="str">
        <f t="shared" si="0"/>
        <v>木</v>
      </c>
      <c r="D20" s="3"/>
      <c r="E20" s="2"/>
      <c r="F20" s="3"/>
      <c r="G20" s="1"/>
      <c r="H20" s="4"/>
      <c r="I20" s="4"/>
      <c r="J20" s="4"/>
    </row>
    <row r="21" spans="2:10" ht="49.95" customHeight="1" x14ac:dyDescent="0.2">
      <c r="B21" s="8">
        <f t="shared" si="1"/>
        <v>45975</v>
      </c>
      <c r="C21" s="9" t="str">
        <f t="shared" si="0"/>
        <v>金</v>
      </c>
      <c r="D21" s="3"/>
      <c r="E21" s="2"/>
      <c r="F21" s="3"/>
      <c r="G21" s="1"/>
      <c r="H21" s="4"/>
      <c r="I21" s="4"/>
      <c r="J21" s="4"/>
    </row>
    <row r="22" spans="2:10" ht="49.95" customHeight="1" x14ac:dyDescent="0.2">
      <c r="B22" s="8">
        <f t="shared" si="1"/>
        <v>45976</v>
      </c>
      <c r="C22" s="9" t="str">
        <f t="shared" si="0"/>
        <v>土</v>
      </c>
      <c r="D22" s="13">
        <v>0.45833333333333331</v>
      </c>
      <c r="E22" s="2">
        <v>0.625</v>
      </c>
      <c r="F22" s="3">
        <v>1</v>
      </c>
      <c r="G22" s="1">
        <v>3</v>
      </c>
      <c r="H22" s="4" t="s">
        <v>18</v>
      </c>
      <c r="I22" s="4" t="s">
        <v>13</v>
      </c>
      <c r="J22" s="4"/>
    </row>
    <row r="23" spans="2:10" ht="49.95" customHeight="1" x14ac:dyDescent="0.2">
      <c r="B23" s="8">
        <f t="shared" si="1"/>
        <v>45977</v>
      </c>
      <c r="C23" s="9" t="str">
        <f t="shared" si="0"/>
        <v>日</v>
      </c>
      <c r="D23" s="13"/>
      <c r="E23" s="2"/>
      <c r="F23" s="3"/>
      <c r="G23" s="1"/>
      <c r="H23" s="4"/>
      <c r="I23" s="4"/>
      <c r="J23" s="4"/>
    </row>
    <row r="24" spans="2:10" ht="49.95" customHeight="1" x14ac:dyDescent="0.2">
      <c r="B24" s="8">
        <f t="shared" si="1"/>
        <v>45978</v>
      </c>
      <c r="C24" s="9" t="str">
        <f t="shared" si="0"/>
        <v>月</v>
      </c>
      <c r="D24" s="13">
        <v>0.45833333333333331</v>
      </c>
      <c r="E24" s="2">
        <v>0.625</v>
      </c>
      <c r="F24" s="3">
        <v>1</v>
      </c>
      <c r="G24" s="1">
        <v>3</v>
      </c>
      <c r="H24" s="4" t="s">
        <v>18</v>
      </c>
      <c r="I24" s="4" t="s">
        <v>19</v>
      </c>
      <c r="J24" s="4"/>
    </row>
    <row r="25" spans="2:10" ht="49.95" customHeight="1" x14ac:dyDescent="0.2">
      <c r="B25" s="8">
        <f t="shared" si="1"/>
        <v>45979</v>
      </c>
      <c r="C25" s="9" t="str">
        <f t="shared" si="0"/>
        <v>火</v>
      </c>
      <c r="D25" s="13"/>
      <c r="E25" s="2"/>
      <c r="F25" s="3"/>
      <c r="G25" s="1"/>
      <c r="H25" s="4"/>
      <c r="I25" s="4"/>
      <c r="J25" s="4"/>
    </row>
    <row r="26" spans="2:10" ht="49.95" customHeight="1" x14ac:dyDescent="0.2">
      <c r="B26" s="8">
        <f t="shared" si="1"/>
        <v>45980</v>
      </c>
      <c r="C26" s="9" t="str">
        <f t="shared" si="0"/>
        <v>水</v>
      </c>
      <c r="D26" s="13"/>
      <c r="E26" s="2"/>
      <c r="F26" s="3"/>
      <c r="G26" s="1"/>
      <c r="H26" s="4"/>
      <c r="I26" s="4"/>
      <c r="J26" s="4"/>
    </row>
    <row r="27" spans="2:10" ht="49.95" customHeight="1" x14ac:dyDescent="0.2">
      <c r="B27" s="8">
        <f t="shared" si="1"/>
        <v>45981</v>
      </c>
      <c r="C27" s="9" t="str">
        <f t="shared" si="0"/>
        <v>木</v>
      </c>
      <c r="D27" s="3"/>
      <c r="E27" s="2"/>
      <c r="F27" s="3"/>
      <c r="G27" s="1"/>
      <c r="H27" s="4"/>
      <c r="I27" s="4"/>
      <c r="J27" s="4"/>
    </row>
    <row r="28" spans="2:10" ht="49.95" customHeight="1" x14ac:dyDescent="0.2">
      <c r="B28" s="8">
        <f t="shared" si="1"/>
        <v>45982</v>
      </c>
      <c r="C28" s="9" t="str">
        <f t="shared" si="0"/>
        <v>金</v>
      </c>
      <c r="D28" s="3"/>
      <c r="E28" s="2"/>
      <c r="F28" s="3"/>
      <c r="G28" s="1"/>
      <c r="H28" s="4"/>
      <c r="I28" s="4"/>
      <c r="J28" s="4"/>
    </row>
    <row r="29" spans="2:10" ht="49.95" customHeight="1" x14ac:dyDescent="0.2">
      <c r="B29" s="8">
        <f t="shared" si="1"/>
        <v>45983</v>
      </c>
      <c r="C29" s="9" t="str">
        <f t="shared" si="0"/>
        <v>土</v>
      </c>
      <c r="D29" s="13">
        <v>0.54166666666666663</v>
      </c>
      <c r="E29" s="2">
        <v>0.70833333333333337</v>
      </c>
      <c r="F29" s="3">
        <v>0</v>
      </c>
      <c r="G29" s="1">
        <v>4</v>
      </c>
      <c r="H29" s="4" t="s">
        <v>22</v>
      </c>
      <c r="I29" s="4" t="s">
        <v>13</v>
      </c>
      <c r="J29" s="4"/>
    </row>
    <row r="30" spans="2:10" ht="49.95" customHeight="1" x14ac:dyDescent="0.2">
      <c r="B30" s="8">
        <f t="shared" si="1"/>
        <v>45984</v>
      </c>
      <c r="C30" s="9" t="str">
        <f t="shared" si="0"/>
        <v>日</v>
      </c>
      <c r="D30" s="3"/>
      <c r="E30" s="2"/>
      <c r="F30" s="3"/>
      <c r="G30" s="1"/>
      <c r="H30" s="4"/>
      <c r="I30" s="4"/>
      <c r="J30" s="4"/>
    </row>
    <row r="31" spans="2:10" ht="49.95" customHeight="1" x14ac:dyDescent="0.2">
      <c r="B31" s="8">
        <f t="shared" si="1"/>
        <v>45985</v>
      </c>
      <c r="C31" s="9" t="str">
        <f t="shared" si="0"/>
        <v>月</v>
      </c>
      <c r="D31" s="13">
        <v>0.54166666666666663</v>
      </c>
      <c r="E31" s="2">
        <v>0.70833333333333337</v>
      </c>
      <c r="F31" s="3">
        <v>0</v>
      </c>
      <c r="G31" s="1">
        <v>4</v>
      </c>
      <c r="H31" s="4" t="s">
        <v>22</v>
      </c>
      <c r="I31" s="4" t="s">
        <v>20</v>
      </c>
      <c r="J31" s="4"/>
    </row>
    <row r="32" spans="2:10" ht="49.95" customHeight="1" x14ac:dyDescent="0.2">
      <c r="B32" s="8">
        <f t="shared" si="1"/>
        <v>45986</v>
      </c>
      <c r="C32" s="9" t="str">
        <f t="shared" si="0"/>
        <v>火</v>
      </c>
      <c r="D32" s="13"/>
      <c r="E32" s="2"/>
      <c r="F32" s="3"/>
      <c r="G32" s="1"/>
      <c r="H32" s="4"/>
      <c r="I32" s="4"/>
      <c r="J32" s="4"/>
    </row>
    <row r="33" spans="2:10" ht="49.95" customHeight="1" x14ac:dyDescent="0.2">
      <c r="B33" s="8">
        <f t="shared" si="1"/>
        <v>45987</v>
      </c>
      <c r="C33" s="9" t="str">
        <f t="shared" si="0"/>
        <v>水</v>
      </c>
      <c r="D33" s="13"/>
      <c r="E33" s="2"/>
      <c r="F33" s="3"/>
      <c r="G33" s="1"/>
      <c r="H33" s="4"/>
      <c r="I33" s="4"/>
      <c r="J33" s="4"/>
    </row>
    <row r="34" spans="2:10" ht="49.95" customHeight="1" x14ac:dyDescent="0.2">
      <c r="B34" s="8">
        <f t="shared" si="1"/>
        <v>45988</v>
      </c>
      <c r="C34" s="9" t="str">
        <f t="shared" si="0"/>
        <v>木</v>
      </c>
      <c r="D34" s="13"/>
      <c r="E34" s="2"/>
      <c r="F34" s="3"/>
      <c r="G34" s="1"/>
      <c r="H34" s="4"/>
      <c r="I34" s="4"/>
      <c r="J34" s="4"/>
    </row>
    <row r="35" spans="2:10" ht="49.95" customHeight="1" x14ac:dyDescent="0.2">
      <c r="B35" s="8">
        <f t="shared" si="1"/>
        <v>45989</v>
      </c>
      <c r="C35" s="9" t="str">
        <f t="shared" si="0"/>
        <v>金</v>
      </c>
      <c r="D35" s="13">
        <v>0.375</v>
      </c>
      <c r="E35" s="2">
        <v>0.45833333333333331</v>
      </c>
      <c r="F35" s="3">
        <v>0</v>
      </c>
      <c r="G35" s="1">
        <v>2</v>
      </c>
      <c r="H35" s="4" t="s">
        <v>21</v>
      </c>
      <c r="I35" s="4" t="s">
        <v>13</v>
      </c>
      <c r="J35" s="4"/>
    </row>
    <row r="36" spans="2:10" ht="49.95" customHeight="1" x14ac:dyDescent="0.2">
      <c r="B36" s="8">
        <f t="shared" si="1"/>
        <v>45990</v>
      </c>
      <c r="C36" s="9" t="str">
        <f t="shared" si="0"/>
        <v>土</v>
      </c>
      <c r="D36" s="13"/>
      <c r="E36" s="2"/>
      <c r="F36" s="3"/>
      <c r="G36" s="1"/>
      <c r="H36" s="4"/>
      <c r="I36" s="4"/>
      <c r="J36" s="4"/>
    </row>
    <row r="37" spans="2:10" ht="49.95" customHeight="1" x14ac:dyDescent="0.2">
      <c r="B37" s="8">
        <f t="shared" si="1"/>
        <v>45991</v>
      </c>
      <c r="C37" s="9" t="str">
        <f t="shared" si="0"/>
        <v>日</v>
      </c>
      <c r="D37" s="13">
        <v>0.375</v>
      </c>
      <c r="E37" s="2">
        <v>0.5</v>
      </c>
      <c r="F37" s="3">
        <v>0</v>
      </c>
      <c r="G37" s="1">
        <v>3</v>
      </c>
      <c r="H37" s="4" t="s">
        <v>21</v>
      </c>
      <c r="I37" s="4" t="s">
        <v>17</v>
      </c>
      <c r="J37" s="4"/>
    </row>
    <row r="38" spans="2:10" ht="45" customHeight="1" x14ac:dyDescent="0.2">
      <c r="B38" s="17" t="s">
        <v>4</v>
      </c>
      <c r="C38" s="18"/>
      <c r="D38" s="18"/>
      <c r="E38" s="18"/>
      <c r="F38" s="1">
        <f>SUM(F8:F37)</f>
        <v>4</v>
      </c>
      <c r="G38" s="1">
        <f>SUM(G8:G37)</f>
        <v>37</v>
      </c>
      <c r="H38" s="4"/>
    </row>
    <row r="41" spans="2:10" ht="18" customHeight="1" x14ac:dyDescent="0.2"/>
  </sheetData>
  <mergeCells count="13">
    <mergeCell ref="J6:J7"/>
    <mergeCell ref="I6:I7"/>
    <mergeCell ref="B38:E38"/>
    <mergeCell ref="B1:I2"/>
    <mergeCell ref="B3:C4"/>
    <mergeCell ref="D3:E4"/>
    <mergeCell ref="B6:B7"/>
    <mergeCell ref="C6:C7"/>
    <mergeCell ref="D6:D7"/>
    <mergeCell ref="E6:E7"/>
    <mergeCell ref="F6:F7"/>
    <mergeCell ref="G6:G7"/>
    <mergeCell ref="H6:H7"/>
  </mergeCells>
  <phoneticPr fontId="1"/>
  <conditionalFormatting sqref="D10:F10">
    <cfRule type="expression" dxfId="18" priority="19">
      <formula>ISBLANK(D10)=FALSE</formula>
    </cfRule>
  </conditionalFormatting>
  <conditionalFormatting sqref="D13:F13 D14">
    <cfRule type="expression" dxfId="17" priority="18">
      <formula>ISBLANK(D13)=FALSE</formula>
    </cfRule>
  </conditionalFormatting>
  <conditionalFormatting sqref="D20:F20 D21">
    <cfRule type="expression" dxfId="16" priority="17">
      <formula>ISBLANK(D20)=FALSE</formula>
    </cfRule>
  </conditionalFormatting>
  <conditionalFormatting sqref="D34:F34">
    <cfRule type="expression" dxfId="15" priority="15">
      <formula>ISBLANK(D34)=FALSE</formula>
    </cfRule>
  </conditionalFormatting>
  <conditionalFormatting sqref="D27:F27 D28 D30">
    <cfRule type="expression" dxfId="14" priority="16">
      <formula>ISBLANK(D27)=FALSE</formula>
    </cfRule>
  </conditionalFormatting>
  <conditionalFormatting sqref="D36:F36">
    <cfRule type="expression" dxfId="13" priority="14">
      <formula>ISBLANK(D36)=FALSE</formula>
    </cfRule>
  </conditionalFormatting>
  <conditionalFormatting sqref="D12:F12">
    <cfRule type="expression" dxfId="12" priority="13">
      <formula>ISBLANK(D12)=FALSE</formula>
    </cfRule>
  </conditionalFormatting>
  <conditionalFormatting sqref="D26">
    <cfRule type="expression" dxfId="11" priority="12">
      <formula>ISBLANK(D26)=FALSE</formula>
    </cfRule>
  </conditionalFormatting>
  <conditionalFormatting sqref="D16">
    <cfRule type="expression" dxfId="10" priority="11">
      <formula>ISBLANK(D16)=FALSE</formula>
    </cfRule>
  </conditionalFormatting>
  <conditionalFormatting sqref="D23">
    <cfRule type="expression" dxfId="9" priority="10">
      <formula>ISBLANK(D23)=FALSE</formula>
    </cfRule>
  </conditionalFormatting>
  <conditionalFormatting sqref="D37:F37">
    <cfRule type="expression" dxfId="8" priority="9">
      <formula>ISBLANK(D37)=FALSE</formula>
    </cfRule>
  </conditionalFormatting>
  <conditionalFormatting sqref="D11:F11">
    <cfRule type="expression" dxfId="7" priority="8">
      <formula>ISBLANK(D11)=FALSE</formula>
    </cfRule>
  </conditionalFormatting>
  <conditionalFormatting sqref="D25">
    <cfRule type="expression" dxfId="6" priority="7">
      <formula>ISBLANK(D25)=FALSE</formula>
    </cfRule>
  </conditionalFormatting>
  <conditionalFormatting sqref="D35:F35">
    <cfRule type="expression" dxfId="5" priority="6">
      <formula>ISBLANK(D35)=FALSE</formula>
    </cfRule>
  </conditionalFormatting>
  <conditionalFormatting sqref="D15">
    <cfRule type="expression" dxfId="4" priority="5">
      <formula>ISBLANK(D15)=FALSE</formula>
    </cfRule>
  </conditionalFormatting>
  <conditionalFormatting sqref="D22">
    <cfRule type="expression" dxfId="3" priority="4">
      <formula>ISBLANK(D22)=FALSE</formula>
    </cfRule>
  </conditionalFormatting>
  <conditionalFormatting sqref="D24">
    <cfRule type="expression" dxfId="2" priority="3">
      <formula>ISBLANK(D24)=FALSE</formula>
    </cfRule>
  </conditionalFormatting>
  <conditionalFormatting sqref="D8:F8">
    <cfRule type="expression" dxfId="1" priority="2">
      <formula>ISBLANK(D8)=FALSE</formula>
    </cfRule>
  </conditionalFormatting>
  <conditionalFormatting sqref="D9:F9">
    <cfRule type="expression" dxfId="0" priority="1">
      <formula>ISBLANK(D9)=FALSE</formula>
    </cfRule>
  </conditionalFormatting>
  <dataValidations count="2">
    <dataValidation type="list" allowBlank="1" showInputMessage="1" showErrorMessage="1" sqref="H38">
      <formula1>"幼稚園の入口における園児の受け入れ,園児の建物内への誘導,担任教員に対する登園状況の報告"</formula1>
    </dataValidation>
    <dataValidation type="list" allowBlank="1" showInputMessage="1" showErrorMessage="1" sqref="I8:I37">
      <formula1>"書類作成,PC等への入力作業,PDF化等データ化,チェック作業,ファイリング等の整理,コピー作業,修正作業,最終まとめ作業"</formula1>
    </dataValidation>
  </dataValidations>
  <printOptions horizontalCentered="1"/>
  <pageMargins left="0.51181102362204722" right="0.51181102362204722" top="0.55118110236220474" bottom="0.55118110236220474" header="0.39370078740157483"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election activeCell="A2" sqref="A2"/>
    </sheetView>
  </sheetViews>
  <sheetFormatPr defaultRowHeight="14.4" x14ac:dyDescent="0.2"/>
  <cols>
    <col min="1" max="3" width="8.796875" style="5"/>
    <col min="4" max="4" width="10.3984375" style="5" bestFit="1" customWidth="1"/>
    <col min="5" max="16384" width="8.796875" style="5"/>
  </cols>
  <sheetData>
    <row r="1" spans="1:4" ht="21" x14ac:dyDescent="0.25">
      <c r="A1" s="10">
        <v>2025</v>
      </c>
      <c r="B1" s="5">
        <f>A1</f>
        <v>2025</v>
      </c>
      <c r="C1" s="5">
        <v>4</v>
      </c>
      <c r="D1" s="11">
        <f t="shared" ref="D1:D9" si="0">DATE($B$1,C1,1)</f>
        <v>45748</v>
      </c>
    </row>
    <row r="2" spans="1:4" x14ac:dyDescent="0.2">
      <c r="A2" s="12"/>
      <c r="B2" s="5">
        <f>A1+1</f>
        <v>2026</v>
      </c>
      <c r="C2" s="5">
        <v>5</v>
      </c>
      <c r="D2" s="11">
        <f t="shared" si="0"/>
        <v>45778</v>
      </c>
    </row>
    <row r="3" spans="1:4" x14ac:dyDescent="0.2">
      <c r="A3" s="12"/>
      <c r="C3" s="5">
        <v>6</v>
      </c>
      <c r="D3" s="11">
        <f>DATE($B$1,C3,1)</f>
        <v>45809</v>
      </c>
    </row>
    <row r="4" spans="1:4" x14ac:dyDescent="0.2">
      <c r="A4" s="12"/>
      <c r="C4" s="5">
        <v>7</v>
      </c>
      <c r="D4" s="11">
        <f t="shared" si="0"/>
        <v>45839</v>
      </c>
    </row>
    <row r="5" spans="1:4" x14ac:dyDescent="0.2">
      <c r="A5" s="12"/>
      <c r="C5" s="5">
        <v>8</v>
      </c>
      <c r="D5" s="11">
        <f t="shared" si="0"/>
        <v>45870</v>
      </c>
    </row>
    <row r="6" spans="1:4" x14ac:dyDescent="0.2">
      <c r="A6" s="12"/>
      <c r="C6" s="5">
        <v>9</v>
      </c>
      <c r="D6" s="11">
        <f t="shared" si="0"/>
        <v>45901</v>
      </c>
    </row>
    <row r="7" spans="1:4" x14ac:dyDescent="0.2">
      <c r="A7" s="12"/>
      <c r="C7" s="5">
        <v>10</v>
      </c>
      <c r="D7" s="11">
        <f t="shared" si="0"/>
        <v>45931</v>
      </c>
    </row>
    <row r="8" spans="1:4" x14ac:dyDescent="0.2">
      <c r="A8" s="12"/>
      <c r="C8" s="5">
        <v>11</v>
      </c>
      <c r="D8" s="11">
        <f t="shared" si="0"/>
        <v>45962</v>
      </c>
    </row>
    <row r="9" spans="1:4" x14ac:dyDescent="0.2">
      <c r="A9" s="12"/>
      <c r="C9" s="5">
        <v>12</v>
      </c>
      <c r="D9" s="11">
        <f t="shared" si="0"/>
        <v>45992</v>
      </c>
    </row>
    <row r="10" spans="1:4" x14ac:dyDescent="0.2">
      <c r="A10" s="12"/>
      <c r="C10" s="5">
        <v>1</v>
      </c>
      <c r="D10" s="11">
        <f>DATE($B$2,C10,1)</f>
        <v>46023</v>
      </c>
    </row>
    <row r="11" spans="1:4" x14ac:dyDescent="0.2">
      <c r="A11" s="12"/>
      <c r="C11" s="5">
        <v>2</v>
      </c>
      <c r="D11" s="11">
        <f t="shared" ref="D11:D12" si="1">DATE($B$2,C11,1)</f>
        <v>46054</v>
      </c>
    </row>
    <row r="12" spans="1:4" x14ac:dyDescent="0.2">
      <c r="A12" s="12"/>
      <c r="C12" s="5">
        <v>3</v>
      </c>
      <c r="D12" s="11">
        <f t="shared" si="1"/>
        <v>46082</v>
      </c>
    </row>
    <row r="13" spans="1:4" x14ac:dyDescent="0.2">
      <c r="A13" s="12"/>
    </row>
    <row r="14" spans="1:4" x14ac:dyDescent="0.2">
      <c r="A14" s="12"/>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１１月</vt:lpstr>
      <vt:lpstr>１２月</vt:lpstr>
      <vt:lpstr>１月</vt:lpstr>
      <vt:lpstr>２月</vt:lpstr>
      <vt:lpstr>３月</vt:lpstr>
      <vt:lpstr>記載例</vt:lpstr>
      <vt:lpstr>年度設定シート</vt:lpstr>
      <vt:lpstr>'１１月'!Print_Area</vt:lpstr>
      <vt:lpstr>'１２月'!Print_Area</vt:lpstr>
      <vt:lpstr>'１月'!Print_Area</vt:lpstr>
      <vt:lpstr>'２月'!Print_Area</vt:lpstr>
      <vt:lpstr>'３月'!Print_Area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2025-09-05T08:58:33Z</cp:lastPrinted>
  <dcterms:modified xsi:type="dcterms:W3CDTF">2025-09-05T08:58:36Z</dcterms:modified>
</cp:coreProperties>
</file>