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kfs01\s0203\14_助成G（助成担当）\02 幼稚園\10_幼稚園補助金\11_教育支援体制整備\200_移行準備\R8\01_交付申請依頼\"/>
    </mc:Choice>
  </mc:AlternateContent>
  <xr:revisionPtr revIDLastSave="0" documentId="13_ncr:1_{C94C9009-7257-41C2-9C5E-C97018F5B9E0}" xr6:coauthVersionLast="47" xr6:coauthVersionMax="47" xr10:uidLastSave="{00000000-0000-0000-0000-000000000000}"/>
  <bookViews>
    <workbookView xWindow="28680" yWindow="-120" windowWidth="29040" windowHeight="15720" tabRatio="500" xr2:uid="{00000000-000D-0000-FFFF-FFFF00000000}"/>
  </bookViews>
  <sheets>
    <sheet name="４月" sheetId="56" r:id="rId1"/>
    <sheet name="５月" sheetId="55" r:id="rId2"/>
    <sheet name="６月" sheetId="54" r:id="rId3"/>
    <sheet name="７月" sheetId="53" r:id="rId4"/>
    <sheet name="８月" sheetId="52" r:id="rId5"/>
    <sheet name="９月" sheetId="51" r:id="rId6"/>
    <sheet name="１０月 " sheetId="50" r:id="rId7"/>
    <sheet name="１１月" sheetId="43" r:id="rId8"/>
    <sheet name="１２月" sheetId="44" r:id="rId9"/>
    <sheet name="１月" sheetId="45" r:id="rId10"/>
    <sheet name="２月" sheetId="46" r:id="rId11"/>
    <sheet name="３月" sheetId="47" r:id="rId12"/>
    <sheet name="記載例" sheetId="48" r:id="rId13"/>
    <sheet name="年度設定シート" sheetId="49" state="hidden" r:id="rId14"/>
  </sheets>
  <definedNames>
    <definedName name="_xlnm._FilterDatabase" localSheetId="6" hidden="1">'１０月 '!$B$7:$I$39</definedName>
    <definedName name="_xlnm._FilterDatabase" localSheetId="7" hidden="1">'１１月'!$B$7:$I$38</definedName>
    <definedName name="_xlnm._FilterDatabase" localSheetId="8" hidden="1">'１２月'!$B$7:$I$39</definedName>
    <definedName name="_xlnm._FilterDatabase" localSheetId="9" hidden="1">'１月'!$B$7:$I$39</definedName>
    <definedName name="_xlnm._FilterDatabase" localSheetId="10" hidden="1">'２月'!$B$7:$I$37</definedName>
    <definedName name="_xlnm._FilterDatabase" localSheetId="11" hidden="1">'３月'!$B$7:$I$39</definedName>
    <definedName name="_xlnm._FilterDatabase" localSheetId="0" hidden="1">'４月'!$B$7:$I$38</definedName>
    <definedName name="_xlnm._FilterDatabase" localSheetId="1" hidden="1">'５月'!$B$7:$I$39</definedName>
    <definedName name="_xlnm._FilterDatabase" localSheetId="2" hidden="1">'６月'!$B$7:$I$38</definedName>
    <definedName name="_xlnm._FilterDatabase" localSheetId="3" hidden="1">'７月'!$B$7:$I$39</definedName>
    <definedName name="_xlnm._FilterDatabase" localSheetId="4" hidden="1">'８月'!$B$7:$I$39</definedName>
    <definedName name="_xlnm._FilterDatabase" localSheetId="5" hidden="1">'９月'!$B$7:$I$38</definedName>
    <definedName name="_xlnm._FilterDatabase" localSheetId="12" hidden="1">記載例!$B$7:$I$38</definedName>
    <definedName name="_xlnm.Print_Area" localSheetId="6">'１０月 '!$A$1:$J$39</definedName>
    <definedName name="_xlnm.Print_Area" localSheetId="7">'１１月'!$A$1:$J$38</definedName>
    <definedName name="_xlnm.Print_Area" localSheetId="8">'１２月'!$A$1:$J$39</definedName>
    <definedName name="_xlnm.Print_Area" localSheetId="9">'１月'!$A$1:$J$39</definedName>
    <definedName name="_xlnm.Print_Area" localSheetId="10">'２月'!$A$1:$J$36</definedName>
    <definedName name="_xlnm.Print_Area" localSheetId="11">'３月'!$A$1:$J$39</definedName>
    <definedName name="_xlnm.Print_Area" localSheetId="0">'４月'!$A$1:$J$38</definedName>
    <definedName name="_xlnm.Print_Area" localSheetId="1">'５月'!$A$1:$J$39</definedName>
    <definedName name="_xlnm.Print_Area" localSheetId="2">'６月'!$A$1:$J$38</definedName>
    <definedName name="_xlnm.Print_Area" localSheetId="3">'７月'!$A$1:$J$39</definedName>
    <definedName name="_xlnm.Print_Area" localSheetId="4">'８月'!$A$1:$J$39</definedName>
    <definedName name="_xlnm.Print_Area" localSheetId="5">'９月'!$A$1:$J$38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38" i="50" l="1"/>
  <c r="C38" i="50" s="1"/>
  <c r="B38" i="52"/>
  <c r="C38" i="52"/>
  <c r="C38" i="53"/>
  <c r="B38" i="53"/>
  <c r="C38" i="55"/>
  <c r="B38" i="55"/>
  <c r="B1" i="48"/>
  <c r="G38" i="56"/>
  <c r="F38" i="56"/>
  <c r="G39" i="55"/>
  <c r="F39" i="55"/>
  <c r="G38" i="54"/>
  <c r="F38" i="54"/>
  <c r="G39" i="53"/>
  <c r="F39" i="53"/>
  <c r="G39" i="52"/>
  <c r="F39" i="52"/>
  <c r="G38" i="51"/>
  <c r="F38" i="51"/>
  <c r="G39" i="50"/>
  <c r="F39" i="50"/>
  <c r="F36" i="46"/>
  <c r="G36" i="46"/>
  <c r="G38" i="43" l="1"/>
  <c r="F38" i="43"/>
  <c r="B2" i="49" l="1"/>
  <c r="D11" i="49" s="1"/>
  <c r="B1" i="46" s="1"/>
  <c r="B8" i="46" s="1"/>
  <c r="B1" i="49"/>
  <c r="D9" i="49" l="1"/>
  <c r="B1" i="44" s="1"/>
  <c r="B8" i="44" s="1"/>
  <c r="C8" i="44" s="1"/>
  <c r="D3" i="49"/>
  <c r="B1" i="54" s="1"/>
  <c r="B8" i="54" s="1"/>
  <c r="C8" i="46"/>
  <c r="B9" i="46"/>
  <c r="D10" i="49"/>
  <c r="B1" i="45" s="1"/>
  <c r="B8" i="45" s="1"/>
  <c r="B9" i="45" s="1"/>
  <c r="C9" i="45" s="1"/>
  <c r="D8" i="49"/>
  <c r="D7" i="49"/>
  <c r="B1" i="50" s="1"/>
  <c r="B8" i="50" s="1"/>
  <c r="D6" i="49"/>
  <c r="B1" i="51" s="1"/>
  <c r="B8" i="51" s="1"/>
  <c r="D5" i="49"/>
  <c r="B1" i="52" s="1"/>
  <c r="B8" i="52" s="1"/>
  <c r="D12" i="49"/>
  <c r="B1" i="47" s="1"/>
  <c r="B8" i="47" s="1"/>
  <c r="D1" i="49"/>
  <c r="B1" i="56" s="1"/>
  <c r="B8" i="56" s="1"/>
  <c r="D4" i="49"/>
  <c r="B1" i="53" s="1"/>
  <c r="B8" i="53" s="1"/>
  <c r="D2" i="49"/>
  <c r="B1" i="55" s="1"/>
  <c r="B8" i="55" s="1"/>
  <c r="B9" i="56" l="1"/>
  <c r="C8" i="56"/>
  <c r="B9" i="54"/>
  <c r="C8" i="54"/>
  <c r="B9" i="51"/>
  <c r="C8" i="51"/>
  <c r="B9" i="50"/>
  <c r="C8" i="50"/>
  <c r="B9" i="52"/>
  <c r="C8" i="52"/>
  <c r="B9" i="44"/>
  <c r="B9" i="55"/>
  <c r="C8" i="55"/>
  <c r="B9" i="53"/>
  <c r="C8" i="53"/>
  <c r="B1" i="43"/>
  <c r="B8" i="48"/>
  <c r="B10" i="45"/>
  <c r="B11" i="45" s="1"/>
  <c r="C9" i="46"/>
  <c r="B10" i="46"/>
  <c r="C8" i="45"/>
  <c r="C8" i="47"/>
  <c r="B9" i="47"/>
  <c r="B10" i="44"/>
  <c r="C9" i="44"/>
  <c r="B10" i="50" l="1"/>
  <c r="C9" i="50"/>
  <c r="B10" i="51"/>
  <c r="C9" i="51"/>
  <c r="B10" i="53"/>
  <c r="C9" i="53"/>
  <c r="B10" i="55"/>
  <c r="C9" i="55"/>
  <c r="B10" i="54"/>
  <c r="C9" i="54"/>
  <c r="B10" i="52"/>
  <c r="C9" i="52"/>
  <c r="C9" i="56"/>
  <c r="B10" i="56"/>
  <c r="C10" i="45"/>
  <c r="B11" i="46"/>
  <c r="C10" i="46"/>
  <c r="B8" i="43"/>
  <c r="B9" i="43" s="1"/>
  <c r="B9" i="48"/>
  <c r="C8" i="48"/>
  <c r="C9" i="47"/>
  <c r="B10" i="47"/>
  <c r="B12" i="45"/>
  <c r="C11" i="45"/>
  <c r="C10" i="44"/>
  <c r="B11" i="44"/>
  <c r="C10" i="53" l="1"/>
  <c r="B11" i="53"/>
  <c r="C10" i="56"/>
  <c r="B11" i="56"/>
  <c r="B11" i="52"/>
  <c r="C10" i="52"/>
  <c r="B11" i="51"/>
  <c r="C10" i="51"/>
  <c r="C10" i="55"/>
  <c r="B11" i="55"/>
  <c r="B11" i="54"/>
  <c r="C10" i="54"/>
  <c r="B11" i="50"/>
  <c r="C10" i="50"/>
  <c r="C8" i="43"/>
  <c r="C9" i="43"/>
  <c r="B10" i="43"/>
  <c r="B12" i="46"/>
  <c r="C11" i="46"/>
  <c r="B10" i="48"/>
  <c r="C9" i="48"/>
  <c r="B11" i="47"/>
  <c r="C10" i="47"/>
  <c r="B13" i="45"/>
  <c r="C12" i="45"/>
  <c r="B12" i="44"/>
  <c r="C11" i="44"/>
  <c r="B12" i="50" l="1"/>
  <c r="C11" i="50"/>
  <c r="C11" i="52"/>
  <c r="B12" i="52"/>
  <c r="B12" i="51"/>
  <c r="C11" i="51"/>
  <c r="B12" i="56"/>
  <c r="C11" i="56"/>
  <c r="B12" i="54"/>
  <c r="C11" i="54"/>
  <c r="B12" i="55"/>
  <c r="C11" i="55"/>
  <c r="B12" i="53"/>
  <c r="C11" i="53"/>
  <c r="C10" i="43"/>
  <c r="B11" i="43"/>
  <c r="B13" i="46"/>
  <c r="C12" i="46"/>
  <c r="B11" i="48"/>
  <c r="C10" i="48"/>
  <c r="C11" i="47"/>
  <c r="B12" i="47"/>
  <c r="B14" i="45"/>
  <c r="C13" i="45"/>
  <c r="C12" i="44"/>
  <c r="B13" i="44"/>
  <c r="G38" i="48"/>
  <c r="F38" i="48"/>
  <c r="G39" i="47"/>
  <c r="F39" i="47"/>
  <c r="G39" i="45"/>
  <c r="F39" i="45"/>
  <c r="G39" i="44"/>
  <c r="F39" i="44"/>
  <c r="C12" i="56" l="1"/>
  <c r="B13" i="56"/>
  <c r="C12" i="53"/>
  <c r="B13" i="53"/>
  <c r="B13" i="51"/>
  <c r="C12" i="51"/>
  <c r="B13" i="52"/>
  <c r="C12" i="52"/>
  <c r="B13" i="55"/>
  <c r="C12" i="55"/>
  <c r="B13" i="54"/>
  <c r="C12" i="54"/>
  <c r="B13" i="50"/>
  <c r="C12" i="50"/>
  <c r="B12" i="43"/>
  <c r="C11" i="43"/>
  <c r="B14" i="46"/>
  <c r="C13" i="46"/>
  <c r="B12" i="48"/>
  <c r="C11" i="48"/>
  <c r="C12" i="47"/>
  <c r="B13" i="47"/>
  <c r="C14" i="45"/>
  <c r="B15" i="45"/>
  <c r="B14" i="44"/>
  <c r="C13" i="44"/>
  <c r="B14" i="50" l="1"/>
  <c r="C13" i="50"/>
  <c r="C13" i="51"/>
  <c r="B14" i="51"/>
  <c r="B14" i="52"/>
  <c r="C13" i="52"/>
  <c r="C13" i="53"/>
  <c r="B14" i="53"/>
  <c r="B14" i="54"/>
  <c r="C13" i="54"/>
  <c r="C13" i="56"/>
  <c r="B14" i="56"/>
  <c r="C13" i="55"/>
  <c r="B14" i="55"/>
  <c r="C14" i="46"/>
  <c r="B15" i="46"/>
  <c r="B13" i="43"/>
  <c r="C12" i="43"/>
  <c r="B13" i="48"/>
  <c r="C12" i="48"/>
  <c r="B14" i="47"/>
  <c r="C13" i="47"/>
  <c r="C15" i="45"/>
  <c r="B16" i="45"/>
  <c r="C14" i="44"/>
  <c r="B15" i="44"/>
  <c r="B15" i="52" l="1"/>
  <c r="C14" i="52"/>
  <c r="C14" i="56"/>
  <c r="B15" i="56"/>
  <c r="C14" i="51"/>
  <c r="B15" i="51"/>
  <c r="B15" i="53"/>
  <c r="C14" i="53"/>
  <c r="C14" i="55"/>
  <c r="B15" i="55"/>
  <c r="C14" i="54"/>
  <c r="B15" i="54"/>
  <c r="C14" i="50"/>
  <c r="B15" i="50"/>
  <c r="B14" i="43"/>
  <c r="C13" i="43"/>
  <c r="B16" i="46"/>
  <c r="C15" i="46"/>
  <c r="C13" i="48"/>
  <c r="B14" i="48"/>
  <c r="C14" i="47"/>
  <c r="B15" i="47"/>
  <c r="B17" i="45"/>
  <c r="C16" i="45"/>
  <c r="C15" i="44"/>
  <c r="B16" i="44"/>
  <c r="B16" i="51" l="1"/>
  <c r="C15" i="51"/>
  <c r="C15" i="54"/>
  <c r="B16" i="54"/>
  <c r="B16" i="56"/>
  <c r="C15" i="56"/>
  <c r="B16" i="53"/>
  <c r="C15" i="53"/>
  <c r="B16" i="50"/>
  <c r="C15" i="50"/>
  <c r="B16" i="55"/>
  <c r="C15" i="55"/>
  <c r="C15" i="52"/>
  <c r="B16" i="52"/>
  <c r="C16" i="46"/>
  <c r="B17" i="46"/>
  <c r="C14" i="43"/>
  <c r="B15" i="43"/>
  <c r="C14" i="48"/>
  <c r="B15" i="48"/>
  <c r="B16" i="47"/>
  <c r="C15" i="47"/>
  <c r="B18" i="45"/>
  <c r="C17" i="45"/>
  <c r="B17" i="44"/>
  <c r="C16" i="44"/>
  <c r="B17" i="52" l="1"/>
  <c r="C16" i="52"/>
  <c r="B17" i="56"/>
  <c r="C16" i="56"/>
  <c r="B17" i="54"/>
  <c r="C16" i="54"/>
  <c r="B17" i="55"/>
  <c r="C16" i="55"/>
  <c r="B17" i="53"/>
  <c r="C16" i="53"/>
  <c r="C16" i="50"/>
  <c r="B17" i="50"/>
  <c r="B17" i="51"/>
  <c r="C16" i="51"/>
  <c r="B16" i="43"/>
  <c r="C15" i="43"/>
  <c r="C17" i="46"/>
  <c r="B18" i="46"/>
  <c r="B16" i="48"/>
  <c r="C15" i="48"/>
  <c r="B17" i="47"/>
  <c r="C16" i="47"/>
  <c r="C18" i="45"/>
  <c r="B19" i="45"/>
  <c r="B18" i="44"/>
  <c r="C17" i="44"/>
  <c r="C17" i="51" l="1"/>
  <c r="B18" i="51"/>
  <c r="B18" i="54"/>
  <c r="C17" i="54"/>
  <c r="B18" i="50"/>
  <c r="C17" i="50"/>
  <c r="B18" i="55"/>
  <c r="C17" i="55"/>
  <c r="C17" i="56"/>
  <c r="B18" i="56"/>
  <c r="C17" i="53"/>
  <c r="B18" i="53"/>
  <c r="B18" i="52"/>
  <c r="C17" i="52"/>
  <c r="B19" i="46"/>
  <c r="C18" i="46"/>
  <c r="C16" i="43"/>
  <c r="B17" i="43"/>
  <c r="B17" i="48"/>
  <c r="C16" i="48"/>
  <c r="B18" i="47"/>
  <c r="C17" i="47"/>
  <c r="B20" i="45"/>
  <c r="C19" i="45"/>
  <c r="C18" i="44"/>
  <c r="B19" i="44"/>
  <c r="C18" i="52" l="1"/>
  <c r="B19" i="52"/>
  <c r="C18" i="50"/>
  <c r="B19" i="50"/>
  <c r="C18" i="53"/>
  <c r="B19" i="53"/>
  <c r="B19" i="54"/>
  <c r="C18" i="54"/>
  <c r="C18" i="56"/>
  <c r="B19" i="56"/>
  <c r="B19" i="51"/>
  <c r="C18" i="51"/>
  <c r="C18" i="55"/>
  <c r="B19" i="55"/>
  <c r="B18" i="43"/>
  <c r="C17" i="43"/>
  <c r="B20" i="46"/>
  <c r="C19" i="46"/>
  <c r="C17" i="48"/>
  <c r="B18" i="48"/>
  <c r="C18" i="47"/>
  <c r="B19" i="47"/>
  <c r="B21" i="45"/>
  <c r="C20" i="45"/>
  <c r="B20" i="44"/>
  <c r="C19" i="44"/>
  <c r="B20" i="54" l="1"/>
  <c r="C19" i="54"/>
  <c r="B20" i="53"/>
  <c r="C19" i="53"/>
  <c r="B20" i="50"/>
  <c r="C19" i="50"/>
  <c r="B20" i="55"/>
  <c r="C19" i="55"/>
  <c r="B20" i="51"/>
  <c r="C19" i="51"/>
  <c r="C19" i="56"/>
  <c r="B20" i="56"/>
  <c r="B20" i="52"/>
  <c r="C19" i="52"/>
  <c r="C20" i="46"/>
  <c r="B21" i="46"/>
  <c r="C18" i="43"/>
  <c r="B19" i="43"/>
  <c r="C18" i="48"/>
  <c r="B19" i="48"/>
  <c r="B20" i="47"/>
  <c r="C19" i="47"/>
  <c r="C21" i="45"/>
  <c r="B22" i="45"/>
  <c r="B21" i="44"/>
  <c r="C20" i="44"/>
  <c r="B21" i="52" l="1"/>
  <c r="C20" i="52"/>
  <c r="B21" i="50"/>
  <c r="C20" i="50"/>
  <c r="B21" i="55"/>
  <c r="C20" i="55"/>
  <c r="B21" i="56"/>
  <c r="C20" i="56"/>
  <c r="C20" i="53"/>
  <c r="B21" i="53"/>
  <c r="B21" i="51"/>
  <c r="C20" i="51"/>
  <c r="C20" i="54"/>
  <c r="B21" i="54"/>
  <c r="C19" i="43"/>
  <c r="B20" i="43"/>
  <c r="B22" i="46"/>
  <c r="C21" i="46"/>
  <c r="B20" i="48"/>
  <c r="C19" i="48"/>
  <c r="B21" i="47"/>
  <c r="C20" i="47"/>
  <c r="C22" i="45"/>
  <c r="B23" i="45"/>
  <c r="B22" i="44"/>
  <c r="C21" i="44"/>
  <c r="B22" i="55" l="1"/>
  <c r="C21" i="55"/>
  <c r="C21" i="56"/>
  <c r="B22" i="56"/>
  <c r="B22" i="54"/>
  <c r="C21" i="54"/>
  <c r="C21" i="51"/>
  <c r="B22" i="51"/>
  <c r="C21" i="50"/>
  <c r="B22" i="50"/>
  <c r="C21" i="53"/>
  <c r="B22" i="53"/>
  <c r="B22" i="52"/>
  <c r="C21" i="52"/>
  <c r="B23" i="46"/>
  <c r="C22" i="46"/>
  <c r="C20" i="43"/>
  <c r="B21" i="43"/>
  <c r="B21" i="48"/>
  <c r="C20" i="48"/>
  <c r="C21" i="47"/>
  <c r="B22" i="47"/>
  <c r="C23" i="45"/>
  <c r="B24" i="45"/>
  <c r="C22" i="44"/>
  <c r="B23" i="44"/>
  <c r="B23" i="51" l="1"/>
  <c r="C22" i="51"/>
  <c r="B23" i="52"/>
  <c r="C22" i="52"/>
  <c r="C22" i="54"/>
  <c r="B23" i="54"/>
  <c r="B23" i="53"/>
  <c r="C22" i="53"/>
  <c r="C22" i="56"/>
  <c r="B23" i="56"/>
  <c r="C22" i="50"/>
  <c r="B23" i="50"/>
  <c r="C22" i="55"/>
  <c r="B23" i="55"/>
  <c r="B22" i="43"/>
  <c r="C21" i="43"/>
  <c r="B24" i="46"/>
  <c r="C23" i="46"/>
  <c r="C21" i="48"/>
  <c r="B22" i="48"/>
  <c r="C22" i="47"/>
  <c r="B23" i="47"/>
  <c r="B25" i="45"/>
  <c r="C24" i="45"/>
  <c r="B24" i="44"/>
  <c r="C23" i="44"/>
  <c r="B24" i="50" l="1"/>
  <c r="C23" i="50"/>
  <c r="C23" i="54"/>
  <c r="B24" i="54"/>
  <c r="C23" i="52"/>
  <c r="B24" i="52"/>
  <c r="C23" i="53"/>
  <c r="B24" i="53"/>
  <c r="C23" i="56"/>
  <c r="B24" i="56"/>
  <c r="B24" i="55"/>
  <c r="C23" i="55"/>
  <c r="B24" i="51"/>
  <c r="C23" i="51"/>
  <c r="C24" i="46"/>
  <c r="B25" i="46"/>
  <c r="C22" i="43"/>
  <c r="B23" i="43"/>
  <c r="B23" i="48"/>
  <c r="C22" i="48"/>
  <c r="B24" i="47"/>
  <c r="C23" i="47"/>
  <c r="B26" i="45"/>
  <c r="C25" i="45"/>
  <c r="C24" i="44"/>
  <c r="B25" i="44"/>
  <c r="B25" i="53" l="1"/>
  <c r="C24" i="53"/>
  <c r="B25" i="52"/>
  <c r="C24" i="52"/>
  <c r="B25" i="54"/>
  <c r="C24" i="54"/>
  <c r="B25" i="55"/>
  <c r="C24" i="55"/>
  <c r="B25" i="56"/>
  <c r="C24" i="56"/>
  <c r="B25" i="51"/>
  <c r="C24" i="51"/>
  <c r="B25" i="50"/>
  <c r="C24" i="50"/>
  <c r="B24" i="43"/>
  <c r="C23" i="43"/>
  <c r="C25" i="46"/>
  <c r="B26" i="46"/>
  <c r="B24" i="48"/>
  <c r="C23" i="48"/>
  <c r="C24" i="47"/>
  <c r="B25" i="47"/>
  <c r="C26" i="45"/>
  <c r="B27" i="45"/>
  <c r="B26" i="44"/>
  <c r="C25" i="44"/>
  <c r="B26" i="55" l="1"/>
  <c r="C25" i="55"/>
  <c r="B26" i="50"/>
  <c r="C25" i="50"/>
  <c r="B26" i="54"/>
  <c r="C25" i="54"/>
  <c r="C25" i="51"/>
  <c r="B26" i="51"/>
  <c r="B26" i="52"/>
  <c r="C25" i="52"/>
  <c r="C25" i="56"/>
  <c r="B26" i="56"/>
  <c r="B26" i="53"/>
  <c r="C25" i="53"/>
  <c r="C26" i="46"/>
  <c r="B27" i="46"/>
  <c r="C24" i="43"/>
  <c r="B25" i="43"/>
  <c r="B25" i="48"/>
  <c r="C24" i="48"/>
  <c r="B26" i="47"/>
  <c r="C25" i="47"/>
  <c r="B28" i="45"/>
  <c r="C27" i="45"/>
  <c r="C26" i="44"/>
  <c r="B27" i="44"/>
  <c r="C26" i="56" l="1"/>
  <c r="B27" i="56"/>
  <c r="B27" i="51"/>
  <c r="C26" i="51"/>
  <c r="C26" i="53"/>
  <c r="B27" i="53"/>
  <c r="B27" i="54"/>
  <c r="C26" i="54"/>
  <c r="C26" i="50"/>
  <c r="B27" i="50"/>
  <c r="B27" i="52"/>
  <c r="C26" i="52"/>
  <c r="C26" i="55"/>
  <c r="B27" i="55"/>
  <c r="B26" i="43"/>
  <c r="C25" i="43"/>
  <c r="B28" i="46"/>
  <c r="C27" i="46"/>
  <c r="C25" i="48"/>
  <c r="B26" i="48"/>
  <c r="C26" i="47"/>
  <c r="B27" i="47"/>
  <c r="B29" i="45"/>
  <c r="C28" i="45"/>
  <c r="B28" i="44"/>
  <c r="C27" i="44"/>
  <c r="B28" i="55" l="1"/>
  <c r="C27" i="55"/>
  <c r="B28" i="53"/>
  <c r="C27" i="53"/>
  <c r="B28" i="54"/>
  <c r="C27" i="54"/>
  <c r="C27" i="52"/>
  <c r="B28" i="52"/>
  <c r="B28" i="51"/>
  <c r="C27" i="51"/>
  <c r="B28" i="50"/>
  <c r="C27" i="50"/>
  <c r="B28" i="56"/>
  <c r="C27" i="56"/>
  <c r="C28" i="46"/>
  <c r="B29" i="46"/>
  <c r="C26" i="43"/>
  <c r="B27" i="43"/>
  <c r="C26" i="48"/>
  <c r="B27" i="48"/>
  <c r="B28" i="47"/>
  <c r="C27" i="47"/>
  <c r="B30" i="45"/>
  <c r="C29" i="45"/>
  <c r="B29" i="44"/>
  <c r="C28" i="44"/>
  <c r="B29" i="56" l="1"/>
  <c r="C28" i="56"/>
  <c r="B29" i="54"/>
  <c r="C28" i="54"/>
  <c r="B29" i="50"/>
  <c r="C28" i="50"/>
  <c r="B29" i="53"/>
  <c r="C28" i="53"/>
  <c r="B29" i="52"/>
  <c r="C28" i="52"/>
  <c r="B29" i="51"/>
  <c r="C28" i="51"/>
  <c r="B29" i="55"/>
  <c r="C28" i="55"/>
  <c r="C27" i="43"/>
  <c r="B28" i="43"/>
  <c r="C29" i="46"/>
  <c r="B30" i="46"/>
  <c r="B28" i="48"/>
  <c r="C27" i="48"/>
  <c r="B29" i="47"/>
  <c r="C28" i="47"/>
  <c r="C30" i="45"/>
  <c r="B31" i="45"/>
  <c r="B30" i="44"/>
  <c r="C29" i="44"/>
  <c r="B30" i="55" l="1"/>
  <c r="C29" i="55"/>
  <c r="B30" i="50"/>
  <c r="C29" i="50"/>
  <c r="C29" i="51"/>
  <c r="B30" i="51"/>
  <c r="B30" i="54"/>
  <c r="C29" i="54"/>
  <c r="B30" i="53"/>
  <c r="C29" i="53"/>
  <c r="B30" i="52"/>
  <c r="C29" i="52"/>
  <c r="C29" i="56"/>
  <c r="B30" i="56"/>
  <c r="B29" i="43"/>
  <c r="C28" i="43"/>
  <c r="B31" i="46"/>
  <c r="C30" i="46"/>
  <c r="B29" i="48"/>
  <c r="C28" i="48"/>
  <c r="B30" i="47"/>
  <c r="C29" i="47"/>
  <c r="C31" i="45"/>
  <c r="B32" i="45"/>
  <c r="C30" i="44"/>
  <c r="B31" i="44"/>
  <c r="B31" i="56" l="1"/>
  <c r="C30" i="56"/>
  <c r="B31" i="52"/>
  <c r="C30" i="52"/>
  <c r="C30" i="50"/>
  <c r="B31" i="50"/>
  <c r="B31" i="54"/>
  <c r="C30" i="54"/>
  <c r="B31" i="51"/>
  <c r="C30" i="51"/>
  <c r="B31" i="53"/>
  <c r="C30" i="53"/>
  <c r="C30" i="55"/>
  <c r="B31" i="55"/>
  <c r="B32" i="46"/>
  <c r="C31" i="46"/>
  <c r="B30" i="43"/>
  <c r="C29" i="43"/>
  <c r="C29" i="48"/>
  <c r="B30" i="48"/>
  <c r="C30" i="47"/>
  <c r="B31" i="47"/>
  <c r="B33" i="45"/>
  <c r="C32" i="45"/>
  <c r="C31" i="44"/>
  <c r="B32" i="44"/>
  <c r="B32" i="55" l="1"/>
  <c r="C31" i="55"/>
  <c r="C31" i="50"/>
  <c r="B32" i="50"/>
  <c r="B32" i="54"/>
  <c r="C31" i="54"/>
  <c r="C31" i="53"/>
  <c r="B32" i="53"/>
  <c r="C31" i="52"/>
  <c r="B32" i="52"/>
  <c r="B32" i="51"/>
  <c r="C31" i="51"/>
  <c r="B32" i="56"/>
  <c r="C31" i="56"/>
  <c r="C30" i="43"/>
  <c r="B31" i="43"/>
  <c r="C32" i="46"/>
  <c r="B33" i="46"/>
  <c r="B31" i="48"/>
  <c r="C30" i="48"/>
  <c r="B32" i="47"/>
  <c r="C31" i="47"/>
  <c r="C33" i="45"/>
  <c r="B34" i="45"/>
  <c r="B33" i="44"/>
  <c r="C32" i="44"/>
  <c r="B33" i="56" l="1"/>
  <c r="C32" i="56"/>
  <c r="B33" i="54"/>
  <c r="C32" i="54"/>
  <c r="B33" i="53"/>
  <c r="C32" i="53"/>
  <c r="B33" i="50"/>
  <c r="C32" i="50"/>
  <c r="B33" i="51"/>
  <c r="C32" i="51"/>
  <c r="B33" i="52"/>
  <c r="C32" i="52"/>
  <c r="B33" i="55"/>
  <c r="C32" i="55"/>
  <c r="B32" i="43"/>
  <c r="C31" i="43"/>
  <c r="B34" i="46"/>
  <c r="C33" i="46"/>
  <c r="B32" i="48"/>
  <c r="C31" i="48"/>
  <c r="C32" i="47"/>
  <c r="B33" i="47"/>
  <c r="C34" i="45"/>
  <c r="B35" i="45"/>
  <c r="B34" i="44"/>
  <c r="C33" i="44"/>
  <c r="B34" i="55" l="1"/>
  <c r="C33" i="55"/>
  <c r="B34" i="53"/>
  <c r="C33" i="53"/>
  <c r="B34" i="52"/>
  <c r="C33" i="52"/>
  <c r="B34" i="54"/>
  <c r="C33" i="54"/>
  <c r="B34" i="50"/>
  <c r="C33" i="50"/>
  <c r="C33" i="51"/>
  <c r="B34" i="51"/>
  <c r="C33" i="56"/>
  <c r="B34" i="56"/>
  <c r="C34" i="46"/>
  <c r="B35" i="46"/>
  <c r="C35" i="46" s="1"/>
  <c r="C32" i="43"/>
  <c r="B33" i="43"/>
  <c r="B33" i="48"/>
  <c r="C32" i="48"/>
  <c r="B34" i="47"/>
  <c r="C33" i="47"/>
  <c r="B36" i="45"/>
  <c r="C35" i="45"/>
  <c r="C34" i="44"/>
  <c r="B35" i="44"/>
  <c r="B35" i="54" l="1"/>
  <c r="C34" i="54"/>
  <c r="C34" i="56"/>
  <c r="B35" i="56"/>
  <c r="B35" i="52"/>
  <c r="C34" i="52"/>
  <c r="B35" i="53"/>
  <c r="C34" i="53"/>
  <c r="B35" i="51"/>
  <c r="C34" i="51"/>
  <c r="C34" i="50"/>
  <c r="B35" i="50"/>
  <c r="C34" i="55"/>
  <c r="B35" i="55"/>
  <c r="B34" i="43"/>
  <c r="C33" i="43"/>
  <c r="C33" i="48"/>
  <c r="B34" i="48"/>
  <c r="C34" i="47"/>
  <c r="B35" i="47"/>
  <c r="B37" i="45"/>
  <c r="C36" i="45"/>
  <c r="C35" i="44"/>
  <c r="B36" i="44"/>
  <c r="C35" i="52" l="1"/>
  <c r="B36" i="52"/>
  <c r="C35" i="53"/>
  <c r="B36" i="53"/>
  <c r="B36" i="50"/>
  <c r="C35" i="50"/>
  <c r="B36" i="56"/>
  <c r="C35" i="56"/>
  <c r="B36" i="55"/>
  <c r="C35" i="55"/>
  <c r="B36" i="51"/>
  <c r="C35" i="51"/>
  <c r="C35" i="54"/>
  <c r="B36" i="54"/>
  <c r="C34" i="43"/>
  <c r="B35" i="43"/>
  <c r="B35" i="48"/>
  <c r="C34" i="48"/>
  <c r="B36" i="47"/>
  <c r="C35" i="47"/>
  <c r="B38" i="45"/>
  <c r="C38" i="45" s="1"/>
  <c r="C37" i="45"/>
  <c r="C36" i="44"/>
  <c r="B37" i="44"/>
  <c r="B37" i="50" l="1"/>
  <c r="C37" i="50" s="1"/>
  <c r="C36" i="50"/>
  <c r="C36" i="53"/>
  <c r="B37" i="53"/>
  <c r="C37" i="53" s="1"/>
  <c r="B37" i="51"/>
  <c r="C37" i="51" s="1"/>
  <c r="C36" i="51"/>
  <c r="C36" i="52"/>
  <c r="B37" i="52"/>
  <c r="C37" i="52" s="1"/>
  <c r="C36" i="56"/>
  <c r="B37" i="56"/>
  <c r="C37" i="56" s="1"/>
  <c r="B37" i="54"/>
  <c r="C37" i="54" s="1"/>
  <c r="C36" i="54"/>
  <c r="B37" i="55"/>
  <c r="C37" i="55" s="1"/>
  <c r="C36" i="55"/>
  <c r="C35" i="43"/>
  <c r="B36" i="43"/>
  <c r="B36" i="48"/>
  <c r="C35" i="48"/>
  <c r="B37" i="47"/>
  <c r="C36" i="47"/>
  <c r="B38" i="44"/>
  <c r="C38" i="44" s="1"/>
  <c r="C37" i="44"/>
  <c r="C36" i="43" l="1"/>
  <c r="B37" i="43"/>
  <c r="C37" i="43" s="1"/>
  <c r="B37" i="48"/>
  <c r="C37" i="48" s="1"/>
  <c r="C36" i="48"/>
  <c r="B38" i="47"/>
  <c r="C38" i="47" s="1"/>
  <c r="C37" i="47"/>
</calcChain>
</file>

<file path=xl/sharedStrings.xml><?xml version="1.0" encoding="utf-8"?>
<sst xmlns="http://schemas.openxmlformats.org/spreadsheetml/2006/main" count="164" uniqueCount="23">
  <si>
    <t>日</t>
    <rPh sb="0" eb="1">
      <t>ニチ</t>
    </rPh>
    <phoneticPr fontId="1"/>
  </si>
  <si>
    <t>曜日</t>
    <rPh sb="0" eb="2">
      <t>ヨウビ</t>
    </rPh>
    <phoneticPr fontId="1"/>
  </si>
  <si>
    <t>始業時刻</t>
    <rPh sb="0" eb="2">
      <t>シギョウ</t>
    </rPh>
    <rPh sb="2" eb="4">
      <t>ジコク</t>
    </rPh>
    <phoneticPr fontId="1"/>
  </si>
  <si>
    <t>終業時刻</t>
    <rPh sb="0" eb="2">
      <t>シュウギョウ</t>
    </rPh>
    <rPh sb="2" eb="4">
      <t>ジコク</t>
    </rPh>
    <phoneticPr fontId="1"/>
  </si>
  <si>
    <t>合計</t>
    <rPh sb="0" eb="2">
      <t>ゴウケイ</t>
    </rPh>
    <phoneticPr fontId="1"/>
  </si>
  <si>
    <t>出勤印</t>
    <rPh sb="0" eb="2">
      <t>シュッキン</t>
    </rPh>
    <rPh sb="2" eb="3">
      <t>イン</t>
    </rPh>
    <phoneticPr fontId="1"/>
  </si>
  <si>
    <t>氏　　名</t>
    <rPh sb="0" eb="1">
      <t>シ</t>
    </rPh>
    <rPh sb="3" eb="4">
      <t>メイ</t>
    </rPh>
    <phoneticPr fontId="1"/>
  </si>
  <si>
    <t>休憩時間（h）</t>
    <rPh sb="0" eb="2">
      <t>キュウケイ</t>
    </rPh>
    <rPh sb="2" eb="4">
      <t>ジカン</t>
    </rPh>
    <phoneticPr fontId="1"/>
  </si>
  <si>
    <t>実労働時間（h）</t>
    <rPh sb="0" eb="1">
      <t>ジツ</t>
    </rPh>
    <rPh sb="1" eb="3">
      <t>ロウドウ</t>
    </rPh>
    <rPh sb="3" eb="5">
      <t>ジカン</t>
    </rPh>
    <phoneticPr fontId="1"/>
  </si>
  <si>
    <t>主な業務内容</t>
    <rPh sb="0" eb="1">
      <t>オモ</t>
    </rPh>
    <rPh sb="2" eb="4">
      <t>ギョウム</t>
    </rPh>
    <rPh sb="4" eb="6">
      <t>ナイヨウ</t>
    </rPh>
    <phoneticPr fontId="1"/>
  </si>
  <si>
    <t>神奈川　太郎</t>
    <rPh sb="0" eb="3">
      <t>カナガワ</t>
    </rPh>
    <rPh sb="4" eb="6">
      <t>タロウ</t>
    </rPh>
    <phoneticPr fontId="1"/>
  </si>
  <si>
    <t>提出書類等の名称</t>
    <rPh sb="0" eb="2">
      <t>テイシュツ</t>
    </rPh>
    <rPh sb="2" eb="4">
      <t>ショルイ</t>
    </rPh>
    <rPh sb="4" eb="5">
      <t>トウ</t>
    </rPh>
    <rPh sb="6" eb="8">
      <t>メイショウ</t>
    </rPh>
    <phoneticPr fontId="1"/>
  </si>
  <si>
    <t>園則</t>
    <rPh sb="0" eb="1">
      <t>エン</t>
    </rPh>
    <rPh sb="1" eb="2">
      <t>ソク</t>
    </rPh>
    <phoneticPr fontId="1"/>
  </si>
  <si>
    <t>書類作成</t>
  </si>
  <si>
    <t>園則</t>
    <rPh sb="0" eb="2">
      <t>エンソク</t>
    </rPh>
    <phoneticPr fontId="1"/>
  </si>
  <si>
    <t>PC等への入力作業</t>
  </si>
  <si>
    <t>運営規定</t>
    <rPh sb="0" eb="2">
      <t>ウンエイ</t>
    </rPh>
    <rPh sb="2" eb="4">
      <t>キテイ</t>
    </rPh>
    <phoneticPr fontId="1"/>
  </si>
  <si>
    <t>コピー作業</t>
  </si>
  <si>
    <t>建物の構造及び図面・設備の概要</t>
    <rPh sb="0" eb="2">
      <t>タテモノ</t>
    </rPh>
    <rPh sb="3" eb="5">
      <t>コウゾウ</t>
    </rPh>
    <rPh sb="5" eb="6">
      <t>オヨ</t>
    </rPh>
    <rPh sb="7" eb="9">
      <t>ズメン</t>
    </rPh>
    <rPh sb="10" eb="12">
      <t>セツビ</t>
    </rPh>
    <rPh sb="13" eb="15">
      <t>ガイヨウ</t>
    </rPh>
    <phoneticPr fontId="1"/>
  </si>
  <si>
    <t>ファイリング等の整理</t>
  </si>
  <si>
    <t>チェック作業</t>
  </si>
  <si>
    <t>新制度移行に関する保護者への説明会</t>
    <rPh sb="0" eb="3">
      <t>シンセイド</t>
    </rPh>
    <rPh sb="3" eb="5">
      <t>イコウ</t>
    </rPh>
    <rPh sb="6" eb="7">
      <t>カン</t>
    </rPh>
    <rPh sb="9" eb="12">
      <t>ホゴシャ</t>
    </rPh>
    <rPh sb="14" eb="17">
      <t>セツメイカイ</t>
    </rPh>
    <phoneticPr fontId="1"/>
  </si>
  <si>
    <t>法人役員の名簿</t>
    <rPh sb="0" eb="2">
      <t>ホウジン</t>
    </rPh>
    <rPh sb="2" eb="4">
      <t>ヤクイン</t>
    </rPh>
    <rPh sb="5" eb="7">
      <t>メイボ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</si>
</sst>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d&quot;日&quot;"/>
    <numFmt numFmtId="178" formatCode="[$-411]ggge&quot;年&quot;m&quot;月&quot;"/>
  </numFmts>
  <fonts count="11" x14ac:knownFonts="1">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sz val="16"/>
      <name val="ＭＳ Ｐゴシック"/>
      <family val="3"/>
      <charset val="128"/>
      <scheme val="minor"/>
    </font>
    <font>
      <sz val="18"/>
      <color theme="1"/>
      <name val="ＭＳ Ｐゴシック"/>
      <family val="2"/>
      <charset val="128"/>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8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30">
    <xf numFmtId="0" fontId="0" fillId="0" borderId="0" xfId="0"/>
    <xf numFmtId="0" fontId="8" fillId="0" borderId="1" xfId="0" applyNumberFormat="1" applyFont="1" applyBorder="1" applyAlignment="1">
      <alignment horizontal="center" vertical="center"/>
    </xf>
    <xf numFmtId="176"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0" fillId="0" borderId="0" xfId="0" applyFill="1"/>
    <xf numFmtId="0" fontId="0" fillId="0" borderId="1" xfId="0" applyBorder="1"/>
    <xf numFmtId="0" fontId="6" fillId="0" borderId="1" xfId="0" applyFont="1" applyFill="1" applyBorder="1" applyAlignment="1">
      <alignment horizontal="center" vertical="center"/>
    </xf>
    <xf numFmtId="177" fontId="5" fillId="0" borderId="1" xfId="0" applyNumberFormat="1" applyFont="1" applyBorder="1" applyAlignment="1">
      <alignment horizontal="center" vertical="center"/>
    </xf>
    <xf numFmtId="0" fontId="9" fillId="0" borderId="1" xfId="0" applyFont="1" applyFill="1" applyBorder="1" applyAlignment="1">
      <alignment horizontal="center" vertical="center"/>
    </xf>
    <xf numFmtId="0" fontId="10" fillId="0" borderId="0" xfId="0" applyFont="1" applyFill="1"/>
    <xf numFmtId="14" fontId="0" fillId="0" borderId="0" xfId="0" applyNumberFormat="1" applyFill="1"/>
    <xf numFmtId="56" fontId="0" fillId="0" borderId="0" xfId="0" applyNumberFormat="1" applyFill="1"/>
    <xf numFmtId="20" fontId="8"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178" fontId="7" fillId="0" borderId="0" xfId="0" applyNumberFormat="1" applyFont="1" applyBorder="1" applyAlignment="1">
      <alignment horizontal="center" vertical="center"/>
    </xf>
    <xf numFmtId="0" fontId="7"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1" xfId="0" applyFont="1" applyFill="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cellXfs>
  <cellStyles count="89">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s>
  <dxfs count="1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1136072</xdr:colOff>
      <xdr:row>0</xdr:row>
      <xdr:rowOff>166255</xdr:rowOff>
    </xdr:from>
    <xdr:to>
      <xdr:col>8</xdr:col>
      <xdr:colOff>680330</xdr:colOff>
      <xdr:row>4</xdr:row>
      <xdr:rowOff>95081</xdr:rowOff>
    </xdr:to>
    <xdr:pic>
      <xdr:nvPicPr>
        <xdr:cNvPr id="3" name="オブジェクト 2">
          <a:extLst>
            <a:ext uri="{FF2B5EF4-FFF2-40B4-BE49-F238E27FC236}">
              <a16:creationId xmlns:a16="http://schemas.microsoft.com/office/drawing/2014/main" id="{00000000-0008-0000-05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37" b="-1872"/>
        <a:stretch>
          <a:fillRect/>
        </a:stretch>
      </xdr:blipFill>
      <xdr:spPr bwMode="auto">
        <a:xfrm>
          <a:off x="8686799" y="166255"/>
          <a:ext cx="3021749" cy="926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1288472</xdr:colOff>
      <xdr:row>13</xdr:row>
      <xdr:rowOff>304800</xdr:rowOff>
    </xdr:from>
    <xdr:to>
      <xdr:col>7</xdr:col>
      <xdr:colOff>2077231</xdr:colOff>
      <xdr:row>14</xdr:row>
      <xdr:rowOff>276226</xdr:rowOff>
    </xdr:to>
    <xdr:sp macro="" textlink="">
      <xdr:nvSpPr>
        <xdr:cNvPr id="4" name="AutoShape 6">
          <a:extLst>
            <a:ext uri="{FF2B5EF4-FFF2-40B4-BE49-F238E27FC236}">
              <a16:creationId xmlns:a16="http://schemas.microsoft.com/office/drawing/2014/main" id="{00000000-0008-0000-0500-000003000000}"/>
            </a:ext>
          </a:extLst>
        </xdr:cNvPr>
        <xdr:cNvSpPr>
          <a:spLocks noChangeArrowheads="1"/>
        </xdr:cNvSpPr>
      </xdr:nvSpPr>
      <xdr:spPr bwMode="auto">
        <a:xfrm>
          <a:off x="7412181" y="5818909"/>
          <a:ext cx="2215777" cy="608735"/>
        </a:xfrm>
        <a:prstGeom prst="wedgeRectCallout">
          <a:avLst>
            <a:gd name="adj1" fmla="val 46827"/>
            <a:gd name="adj2" fmla="val 194596"/>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1" i="0" u="none" strike="noStrike" baseline="0">
              <a:solidFill>
                <a:srgbClr val="000000"/>
              </a:solidFill>
              <a:latin typeface="HG丸ｺﾞｼｯｸM-PRO"/>
              <a:ea typeface="HG丸ｺﾞｼｯｸM-PRO"/>
            </a:rPr>
            <a:t>セルのプルダウンからお選びください。</a:t>
          </a:r>
        </a:p>
      </xdr:txBody>
    </xdr:sp>
    <xdr:clientData/>
  </xdr:twoCellAnchor>
  <xdr:twoCellAnchor>
    <xdr:from>
      <xdr:col>4</xdr:col>
      <xdr:colOff>942109</xdr:colOff>
      <xdr:row>8</xdr:row>
      <xdr:rowOff>540327</xdr:rowOff>
    </xdr:from>
    <xdr:to>
      <xdr:col>7</xdr:col>
      <xdr:colOff>1217570</xdr:colOff>
      <xdr:row>12</xdr:row>
      <xdr:rowOff>498764</xdr:rowOff>
    </xdr:to>
    <xdr:sp macro="" textlink="">
      <xdr:nvSpPr>
        <xdr:cNvPr id="7" name="AutoShape 5">
          <a:extLst>
            <a:ext uri="{FF2B5EF4-FFF2-40B4-BE49-F238E27FC236}">
              <a16:creationId xmlns:a16="http://schemas.microsoft.com/office/drawing/2014/main" id="{00000000-0008-0000-0500-000002000000}"/>
            </a:ext>
          </a:extLst>
        </xdr:cNvPr>
        <xdr:cNvSpPr>
          <a:spLocks noChangeArrowheads="1"/>
        </xdr:cNvSpPr>
      </xdr:nvSpPr>
      <xdr:spPr bwMode="auto">
        <a:xfrm>
          <a:off x="4211782" y="2867891"/>
          <a:ext cx="4556515" cy="2507673"/>
        </a:xfrm>
        <a:prstGeom prst="wedgeRectCallout">
          <a:avLst>
            <a:gd name="adj1" fmla="val 46777"/>
            <a:gd name="adj2" fmla="val -9911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800" b="1" i="0" u="none" strike="noStrike" baseline="0">
              <a:solidFill>
                <a:srgbClr val="000000"/>
              </a:solidFill>
              <a:latin typeface="HG丸ｺﾞｼｯｸM-PRO"/>
              <a:ea typeface="HG丸ｺﾞｼｯｸM-PRO"/>
            </a:rPr>
            <a:t>「行政機関への申請書類」等の抽象的な表現ではなく、必ず具体的な書類名をご記載ください。</a:t>
          </a:r>
          <a:endParaRPr lang="en-US" altLang="ja-JP" sz="1800" b="1" i="0" u="none" strike="noStrike" baseline="0">
            <a:solidFill>
              <a:srgbClr val="000000"/>
            </a:solidFill>
            <a:latin typeface="HG丸ｺﾞｼｯｸM-PRO"/>
            <a:ea typeface="HG丸ｺﾞｼｯｸM-PRO"/>
          </a:endParaRPr>
        </a:p>
        <a:p>
          <a:pPr algn="l" rtl="0">
            <a:defRPr sz="1000"/>
          </a:pPr>
          <a:r>
            <a:rPr lang="en-US" altLang="ja-JP" sz="1800" b="1" i="0" u="none" strike="noStrike" baseline="0">
              <a:solidFill>
                <a:srgbClr val="000000"/>
              </a:solidFill>
              <a:latin typeface="HG丸ｺﾞｼｯｸM-PRO"/>
              <a:ea typeface="HG丸ｺﾞｼｯｸM-PRO"/>
            </a:rPr>
            <a:t>※</a:t>
          </a:r>
          <a:r>
            <a:rPr lang="ja-JP" altLang="en-US" sz="1800" b="1" i="0" u="none" strike="noStrike" baseline="0">
              <a:solidFill>
                <a:srgbClr val="000000"/>
              </a:solidFill>
              <a:latin typeface="HG丸ｺﾞｼｯｸM-PRO"/>
              <a:ea typeface="HG丸ｺﾞｼｯｸM-PRO"/>
            </a:rPr>
            <a:t>移行先の施設類型及び設置している市町村により必要な書類が異なりますので、必ず各園で必要な作業のみを記載してください。</a:t>
          </a:r>
          <a:endParaRPr lang="ja-JP" altLang="en-US" sz="1050" b="1" i="0" u="none" strike="noStrike" baseline="0">
            <a:solidFill>
              <a:srgbClr val="000000"/>
            </a:solidFill>
            <a:latin typeface="HG丸ｺﾞｼｯｸM-PRO"/>
            <a:ea typeface="HG丸ｺﾞｼｯｸM-PRO"/>
          </a:endParaRPr>
        </a:p>
      </xdr:txBody>
    </xdr:sp>
    <xdr:clientData/>
  </xdr:twoCellAnchor>
  <xdr:twoCellAnchor>
    <xdr:from>
      <xdr:col>7</xdr:col>
      <xdr:colOff>1638095</xdr:colOff>
      <xdr:row>9</xdr:row>
      <xdr:rowOff>36674</xdr:rowOff>
    </xdr:from>
    <xdr:to>
      <xdr:col>8</xdr:col>
      <xdr:colOff>374072</xdr:colOff>
      <xdr:row>10</xdr:row>
      <xdr:rowOff>8100</xdr:rowOff>
    </xdr:to>
    <xdr:sp macro="" textlink="">
      <xdr:nvSpPr>
        <xdr:cNvPr id="8" name="AutoShape 6">
          <a:extLst>
            <a:ext uri="{FF2B5EF4-FFF2-40B4-BE49-F238E27FC236}">
              <a16:creationId xmlns:a16="http://schemas.microsoft.com/office/drawing/2014/main" id="{00000000-0008-0000-0500-000003000000}"/>
            </a:ext>
          </a:extLst>
        </xdr:cNvPr>
        <xdr:cNvSpPr>
          <a:spLocks noChangeArrowheads="1"/>
        </xdr:cNvSpPr>
      </xdr:nvSpPr>
      <xdr:spPr bwMode="auto">
        <a:xfrm>
          <a:off x="9188822" y="3001547"/>
          <a:ext cx="2213468" cy="608735"/>
        </a:xfrm>
        <a:prstGeom prst="wedgeRectCallout">
          <a:avLst>
            <a:gd name="adj1" fmla="val 59332"/>
            <a:gd name="adj2" fmla="val -278803"/>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1" i="0" u="none" strike="noStrike" baseline="0">
              <a:solidFill>
                <a:srgbClr val="000000"/>
              </a:solidFill>
              <a:latin typeface="HG丸ｺﾞｼｯｸM-PRO"/>
              <a:ea typeface="HG丸ｺﾞｼｯｸM-PRO"/>
            </a:rPr>
            <a:t>セルのプルダウンからお選びください。</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49329-2430-469D-AF48-16C69ED94CD1}">
  <sheetPr>
    <pageSetUpPr fitToPage="1"/>
  </sheetPr>
  <dimension ref="B1:J41"/>
  <sheetViews>
    <sheetView tabSelected="1"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I3" sqref="I3"/>
    </sheetView>
  </sheetViews>
  <sheetFormatPr defaultColWidth="13" defaultRowHeight="14.4" x14ac:dyDescent="0.2"/>
  <cols>
    <col min="1" max="1" width="2.69921875" customWidth="1"/>
    <col min="2" max="2" width="10.69921875" customWidth="1"/>
    <col min="3" max="3" width="10.69921875" style="5" customWidth="1"/>
    <col min="4" max="5" width="13.19921875" bestFit="1" customWidth="1"/>
    <col min="6" max="6" width="18.296875" bestFit="1" customWidth="1"/>
    <col min="7" max="7" width="21.3984375" bestFit="1" customWidth="1"/>
    <col min="8" max="8" width="42" customWidth="1"/>
    <col min="9" max="9" width="19.19921875" bestFit="1" customWidth="1"/>
    <col min="10" max="10" width="10.296875" customWidth="1"/>
    <col min="11" max="11" width="1.59765625" customWidth="1"/>
    <col min="13" max="13" width="3" customWidth="1"/>
  </cols>
  <sheetData>
    <row r="1" spans="2:10" ht="19.95" customHeight="1" x14ac:dyDescent="0.2">
      <c r="B1" s="19">
        <f>年度設定シート!D1</f>
        <v>46113</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46113</v>
      </c>
      <c r="C8" s="9" t="str">
        <f>TEXT(B8,"aaa")</f>
        <v>水</v>
      </c>
      <c r="D8" s="2"/>
      <c r="E8" s="2"/>
      <c r="F8" s="3"/>
      <c r="G8" s="1"/>
      <c r="H8" s="4"/>
      <c r="I8" s="4"/>
      <c r="J8" s="4"/>
    </row>
    <row r="9" spans="2:10" ht="49.95" customHeight="1" x14ac:dyDescent="0.2">
      <c r="B9" s="8">
        <f>B8+1</f>
        <v>46114</v>
      </c>
      <c r="C9" s="9" t="str">
        <f t="shared" ref="C9:C37" si="0">TEXT(B9,"aaa")</f>
        <v>木</v>
      </c>
      <c r="D9" s="2"/>
      <c r="E9" s="2"/>
      <c r="F9" s="3"/>
      <c r="G9" s="1"/>
      <c r="H9" s="4"/>
      <c r="I9" s="4"/>
      <c r="J9" s="4"/>
    </row>
    <row r="10" spans="2:10" ht="49.95" customHeight="1" x14ac:dyDescent="0.2">
      <c r="B10" s="8">
        <f t="shared" ref="B10:B37" si="1">B9+1</f>
        <v>46115</v>
      </c>
      <c r="C10" s="9" t="str">
        <f t="shared" si="0"/>
        <v>金</v>
      </c>
      <c r="D10" s="2"/>
      <c r="E10" s="2"/>
      <c r="F10" s="3"/>
      <c r="G10" s="1"/>
      <c r="H10" s="4"/>
      <c r="I10" s="4"/>
      <c r="J10" s="4"/>
    </row>
    <row r="11" spans="2:10" ht="49.95" customHeight="1" x14ac:dyDescent="0.2">
      <c r="B11" s="8">
        <f t="shared" si="1"/>
        <v>46116</v>
      </c>
      <c r="C11" s="9" t="str">
        <f t="shared" si="0"/>
        <v>土</v>
      </c>
      <c r="D11" s="2"/>
      <c r="E11" s="2"/>
      <c r="F11" s="3"/>
      <c r="G11" s="1"/>
      <c r="H11" s="4"/>
      <c r="I11" s="4"/>
      <c r="J11" s="4"/>
    </row>
    <row r="12" spans="2:10" ht="49.95" customHeight="1" x14ac:dyDescent="0.2">
      <c r="B12" s="8">
        <f t="shared" si="1"/>
        <v>46117</v>
      </c>
      <c r="C12" s="9" t="str">
        <f t="shared" si="0"/>
        <v>日</v>
      </c>
      <c r="D12" s="2"/>
      <c r="E12" s="2"/>
      <c r="F12" s="3"/>
      <c r="G12" s="1"/>
      <c r="H12" s="4"/>
      <c r="I12" s="4"/>
      <c r="J12" s="4"/>
    </row>
    <row r="13" spans="2:10" ht="49.95" customHeight="1" x14ac:dyDescent="0.2">
      <c r="B13" s="8">
        <f t="shared" si="1"/>
        <v>46118</v>
      </c>
      <c r="C13" s="9" t="str">
        <f t="shared" si="0"/>
        <v>月</v>
      </c>
      <c r="D13" s="2"/>
      <c r="E13" s="2"/>
      <c r="F13" s="3"/>
      <c r="G13" s="1"/>
      <c r="H13" s="4"/>
      <c r="I13" s="4"/>
      <c r="J13" s="4"/>
    </row>
    <row r="14" spans="2:10" ht="49.95" customHeight="1" x14ac:dyDescent="0.2">
      <c r="B14" s="8">
        <f t="shared" si="1"/>
        <v>46119</v>
      </c>
      <c r="C14" s="9" t="str">
        <f t="shared" si="0"/>
        <v>火</v>
      </c>
      <c r="D14" s="2"/>
      <c r="E14" s="2"/>
      <c r="F14" s="3"/>
      <c r="G14" s="1"/>
      <c r="H14" s="4"/>
      <c r="I14" s="4"/>
      <c r="J14" s="4"/>
    </row>
    <row r="15" spans="2:10" ht="49.95" customHeight="1" x14ac:dyDescent="0.2">
      <c r="B15" s="8">
        <f t="shared" si="1"/>
        <v>46120</v>
      </c>
      <c r="C15" s="9" t="str">
        <f t="shared" si="0"/>
        <v>水</v>
      </c>
      <c r="D15" s="2"/>
      <c r="E15" s="2"/>
      <c r="F15" s="3"/>
      <c r="G15" s="1"/>
      <c r="H15" s="4"/>
      <c r="I15" s="4"/>
      <c r="J15" s="4"/>
    </row>
    <row r="16" spans="2:10" ht="49.95" customHeight="1" x14ac:dyDescent="0.2">
      <c r="B16" s="8">
        <f t="shared" si="1"/>
        <v>46121</v>
      </c>
      <c r="C16" s="9" t="str">
        <f t="shared" si="0"/>
        <v>木</v>
      </c>
      <c r="D16" s="2"/>
      <c r="E16" s="2"/>
      <c r="F16" s="3"/>
      <c r="G16" s="1"/>
      <c r="H16" s="4"/>
      <c r="I16" s="4"/>
      <c r="J16" s="4"/>
    </row>
    <row r="17" spans="2:10" ht="49.95" customHeight="1" x14ac:dyDescent="0.2">
      <c r="B17" s="8">
        <f t="shared" si="1"/>
        <v>46122</v>
      </c>
      <c r="C17" s="9" t="str">
        <f t="shared" si="0"/>
        <v>金</v>
      </c>
      <c r="D17" s="2"/>
      <c r="E17" s="2"/>
      <c r="F17" s="3"/>
      <c r="G17" s="1"/>
      <c r="H17" s="4"/>
      <c r="I17" s="4"/>
      <c r="J17" s="4"/>
    </row>
    <row r="18" spans="2:10" ht="49.95" customHeight="1" x14ac:dyDescent="0.2">
      <c r="B18" s="8">
        <f t="shared" si="1"/>
        <v>46123</v>
      </c>
      <c r="C18" s="9" t="str">
        <f t="shared" si="0"/>
        <v>土</v>
      </c>
      <c r="D18" s="2"/>
      <c r="E18" s="2"/>
      <c r="F18" s="3"/>
      <c r="G18" s="1"/>
      <c r="H18" s="4"/>
      <c r="I18" s="4"/>
      <c r="J18" s="4"/>
    </row>
    <row r="19" spans="2:10" ht="49.95" customHeight="1" x14ac:dyDescent="0.2">
      <c r="B19" s="8">
        <f t="shared" si="1"/>
        <v>46124</v>
      </c>
      <c r="C19" s="9" t="str">
        <f t="shared" si="0"/>
        <v>日</v>
      </c>
      <c r="D19" s="2"/>
      <c r="E19" s="2"/>
      <c r="F19" s="3"/>
      <c r="G19" s="1"/>
      <c r="H19" s="4"/>
      <c r="I19" s="4"/>
      <c r="J19" s="4"/>
    </row>
    <row r="20" spans="2:10" ht="49.95" customHeight="1" x14ac:dyDescent="0.2">
      <c r="B20" s="8">
        <f t="shared" si="1"/>
        <v>46125</v>
      </c>
      <c r="C20" s="9" t="str">
        <f t="shared" si="0"/>
        <v>月</v>
      </c>
      <c r="D20" s="2"/>
      <c r="E20" s="2"/>
      <c r="F20" s="3"/>
      <c r="G20" s="1"/>
      <c r="H20" s="4"/>
      <c r="I20" s="4"/>
      <c r="J20" s="4"/>
    </row>
    <row r="21" spans="2:10" ht="49.95" customHeight="1" x14ac:dyDescent="0.2">
      <c r="B21" s="8">
        <f t="shared" si="1"/>
        <v>46126</v>
      </c>
      <c r="C21" s="9" t="str">
        <f t="shared" si="0"/>
        <v>火</v>
      </c>
      <c r="D21" s="2"/>
      <c r="E21" s="2"/>
      <c r="F21" s="3"/>
      <c r="G21" s="1"/>
      <c r="H21" s="4"/>
      <c r="I21" s="4"/>
      <c r="J21" s="4"/>
    </row>
    <row r="22" spans="2:10" ht="49.95" customHeight="1" x14ac:dyDescent="0.2">
      <c r="B22" s="8">
        <f t="shared" si="1"/>
        <v>46127</v>
      </c>
      <c r="C22" s="9" t="str">
        <f t="shared" si="0"/>
        <v>水</v>
      </c>
      <c r="D22" s="2"/>
      <c r="E22" s="2"/>
      <c r="F22" s="3"/>
      <c r="G22" s="1"/>
      <c r="H22" s="4"/>
      <c r="I22" s="4"/>
      <c r="J22" s="4"/>
    </row>
    <row r="23" spans="2:10" ht="49.95" customHeight="1" x14ac:dyDescent="0.2">
      <c r="B23" s="8">
        <f t="shared" si="1"/>
        <v>46128</v>
      </c>
      <c r="C23" s="9" t="str">
        <f t="shared" si="0"/>
        <v>木</v>
      </c>
      <c r="D23" s="2"/>
      <c r="E23" s="2"/>
      <c r="F23" s="3"/>
      <c r="G23" s="1"/>
      <c r="H23" s="4"/>
      <c r="I23" s="4"/>
      <c r="J23" s="4"/>
    </row>
    <row r="24" spans="2:10" ht="49.95" customHeight="1" x14ac:dyDescent="0.2">
      <c r="B24" s="8">
        <f t="shared" si="1"/>
        <v>46129</v>
      </c>
      <c r="C24" s="9" t="str">
        <f t="shared" si="0"/>
        <v>金</v>
      </c>
      <c r="D24" s="2"/>
      <c r="E24" s="2"/>
      <c r="F24" s="3"/>
      <c r="G24" s="1"/>
      <c r="H24" s="4"/>
      <c r="I24" s="4"/>
      <c r="J24" s="4"/>
    </row>
    <row r="25" spans="2:10" ht="49.95" customHeight="1" x14ac:dyDescent="0.2">
      <c r="B25" s="8">
        <f t="shared" si="1"/>
        <v>46130</v>
      </c>
      <c r="C25" s="9" t="str">
        <f t="shared" si="0"/>
        <v>土</v>
      </c>
      <c r="D25" s="2"/>
      <c r="E25" s="2"/>
      <c r="F25" s="3"/>
      <c r="G25" s="1"/>
      <c r="H25" s="4"/>
      <c r="I25" s="4"/>
      <c r="J25" s="4"/>
    </row>
    <row r="26" spans="2:10" ht="49.95" customHeight="1" x14ac:dyDescent="0.2">
      <c r="B26" s="8">
        <f t="shared" si="1"/>
        <v>46131</v>
      </c>
      <c r="C26" s="9" t="str">
        <f t="shared" si="0"/>
        <v>日</v>
      </c>
      <c r="D26" s="2"/>
      <c r="E26" s="2"/>
      <c r="F26" s="3"/>
      <c r="G26" s="1"/>
      <c r="H26" s="4"/>
      <c r="I26" s="4"/>
      <c r="J26" s="4"/>
    </row>
    <row r="27" spans="2:10" ht="49.95" customHeight="1" x14ac:dyDescent="0.2">
      <c r="B27" s="8">
        <f t="shared" si="1"/>
        <v>46132</v>
      </c>
      <c r="C27" s="9" t="str">
        <f t="shared" si="0"/>
        <v>月</v>
      </c>
      <c r="D27" s="2"/>
      <c r="E27" s="2"/>
      <c r="F27" s="3"/>
      <c r="G27" s="1"/>
      <c r="H27" s="4"/>
      <c r="I27" s="4"/>
      <c r="J27" s="4"/>
    </row>
    <row r="28" spans="2:10" ht="49.95" customHeight="1" x14ac:dyDescent="0.2">
      <c r="B28" s="8">
        <f t="shared" si="1"/>
        <v>46133</v>
      </c>
      <c r="C28" s="9" t="str">
        <f t="shared" si="0"/>
        <v>火</v>
      </c>
      <c r="D28" s="2"/>
      <c r="E28" s="2"/>
      <c r="F28" s="3"/>
      <c r="G28" s="1"/>
      <c r="H28" s="4"/>
      <c r="I28" s="4"/>
      <c r="J28" s="4"/>
    </row>
    <row r="29" spans="2:10" ht="49.95" customHeight="1" x14ac:dyDescent="0.2">
      <c r="B29" s="8">
        <f t="shared" si="1"/>
        <v>46134</v>
      </c>
      <c r="C29" s="9" t="str">
        <f t="shared" si="0"/>
        <v>水</v>
      </c>
      <c r="D29" s="2"/>
      <c r="E29" s="2"/>
      <c r="F29" s="3"/>
      <c r="G29" s="1"/>
      <c r="H29" s="4"/>
      <c r="I29" s="4"/>
      <c r="J29" s="4"/>
    </row>
    <row r="30" spans="2:10" ht="49.95" customHeight="1" x14ac:dyDescent="0.2">
      <c r="B30" s="8">
        <f t="shared" si="1"/>
        <v>46135</v>
      </c>
      <c r="C30" s="9" t="str">
        <f t="shared" si="0"/>
        <v>木</v>
      </c>
      <c r="D30" s="2"/>
      <c r="E30" s="2"/>
      <c r="F30" s="3"/>
      <c r="G30" s="1"/>
      <c r="H30" s="4"/>
      <c r="I30" s="4"/>
      <c r="J30" s="4"/>
    </row>
    <row r="31" spans="2:10" ht="49.95" customHeight="1" x14ac:dyDescent="0.2">
      <c r="B31" s="8">
        <f t="shared" si="1"/>
        <v>46136</v>
      </c>
      <c r="C31" s="9" t="str">
        <f t="shared" si="0"/>
        <v>金</v>
      </c>
      <c r="D31" s="2"/>
      <c r="E31" s="2"/>
      <c r="F31" s="3"/>
      <c r="G31" s="1"/>
      <c r="H31" s="4"/>
      <c r="I31" s="4"/>
      <c r="J31" s="4"/>
    </row>
    <row r="32" spans="2:10" ht="49.95" customHeight="1" x14ac:dyDescent="0.2">
      <c r="B32" s="8">
        <f t="shared" si="1"/>
        <v>46137</v>
      </c>
      <c r="C32" s="9" t="str">
        <f t="shared" si="0"/>
        <v>土</v>
      </c>
      <c r="D32" s="2"/>
      <c r="E32" s="2"/>
      <c r="F32" s="3"/>
      <c r="G32" s="1"/>
      <c r="H32" s="4"/>
      <c r="I32" s="4"/>
      <c r="J32" s="4"/>
    </row>
    <row r="33" spans="2:10" ht="49.95" customHeight="1" x14ac:dyDescent="0.2">
      <c r="B33" s="8">
        <f t="shared" si="1"/>
        <v>46138</v>
      </c>
      <c r="C33" s="9" t="str">
        <f t="shared" si="0"/>
        <v>日</v>
      </c>
      <c r="D33" s="2"/>
      <c r="E33" s="2"/>
      <c r="F33" s="3"/>
      <c r="G33" s="1"/>
      <c r="H33" s="4"/>
      <c r="I33" s="4"/>
      <c r="J33" s="4"/>
    </row>
    <row r="34" spans="2:10" ht="49.95" customHeight="1" x14ac:dyDescent="0.2">
      <c r="B34" s="8">
        <f t="shared" si="1"/>
        <v>46139</v>
      </c>
      <c r="C34" s="9" t="str">
        <f t="shared" si="0"/>
        <v>月</v>
      </c>
      <c r="D34" s="2"/>
      <c r="E34" s="2"/>
      <c r="F34" s="3"/>
      <c r="G34" s="1"/>
      <c r="H34" s="4"/>
      <c r="I34" s="4"/>
      <c r="J34" s="4"/>
    </row>
    <row r="35" spans="2:10" ht="49.95" customHeight="1" x14ac:dyDescent="0.2">
      <c r="B35" s="8">
        <f t="shared" si="1"/>
        <v>46140</v>
      </c>
      <c r="C35" s="9" t="str">
        <f t="shared" si="0"/>
        <v>火</v>
      </c>
      <c r="D35" s="2"/>
      <c r="E35" s="2"/>
      <c r="F35" s="3"/>
      <c r="G35" s="1"/>
      <c r="H35" s="4"/>
      <c r="I35" s="4"/>
      <c r="J35" s="4"/>
    </row>
    <row r="36" spans="2:10" ht="49.95" customHeight="1" x14ac:dyDescent="0.2">
      <c r="B36" s="8">
        <f t="shared" si="1"/>
        <v>46141</v>
      </c>
      <c r="C36" s="9" t="str">
        <f t="shared" si="0"/>
        <v>水</v>
      </c>
      <c r="D36" s="2"/>
      <c r="E36" s="2"/>
      <c r="F36" s="3"/>
      <c r="G36" s="1"/>
      <c r="H36" s="4"/>
      <c r="I36" s="4"/>
      <c r="J36" s="4"/>
    </row>
    <row r="37" spans="2:10" ht="49.95" customHeight="1" x14ac:dyDescent="0.2">
      <c r="B37" s="8">
        <f t="shared" si="1"/>
        <v>46142</v>
      </c>
      <c r="C37" s="9" t="str">
        <f t="shared" si="0"/>
        <v>木</v>
      </c>
      <c r="D37" s="2"/>
      <c r="E37" s="2"/>
      <c r="F37" s="3"/>
      <c r="G37" s="1"/>
      <c r="H37" s="4"/>
      <c r="I37" s="4"/>
      <c r="J37" s="4"/>
    </row>
    <row r="38" spans="2:10" ht="45" customHeight="1" x14ac:dyDescent="0.2">
      <c r="B38" s="17" t="s">
        <v>4</v>
      </c>
      <c r="C38" s="18"/>
      <c r="D38" s="18"/>
      <c r="E38" s="18"/>
      <c r="F38" s="1">
        <f>SUM(F8:F37)</f>
        <v>0</v>
      </c>
      <c r="G38" s="1">
        <f>SUM(G8:G37)</f>
        <v>0</v>
      </c>
      <c r="H38" s="4"/>
      <c r="I38" s="6"/>
      <c r="J38" s="6"/>
    </row>
    <row r="41" spans="2:10" ht="18" customHeight="1" x14ac:dyDescent="0.2"/>
  </sheetData>
  <mergeCells count="13">
    <mergeCell ref="I6:I7"/>
    <mergeCell ref="J6:J7"/>
    <mergeCell ref="B38:E38"/>
    <mergeCell ref="B1:I2"/>
    <mergeCell ref="B3:C4"/>
    <mergeCell ref="D3:E4"/>
    <mergeCell ref="B6:B7"/>
    <mergeCell ref="C6:C7"/>
    <mergeCell ref="D6:D7"/>
    <mergeCell ref="E6:E7"/>
    <mergeCell ref="F6:F7"/>
    <mergeCell ref="G6:G7"/>
    <mergeCell ref="H6:H7"/>
  </mergeCells>
  <phoneticPr fontId="1"/>
  <conditionalFormatting sqref="D8:F37">
    <cfRule type="expression" dxfId="17" priority="1">
      <formula>ISBLANK(D8)=FALSE</formula>
    </cfRule>
  </conditionalFormatting>
  <dataValidations count="2">
    <dataValidation type="list" allowBlank="1" showInputMessage="1" showErrorMessage="1" sqref="I8:I37" xr:uid="{20209511-5415-4318-A458-7A97915E6AD3}">
      <formula1>"書類作成,PC等への入力作業,PDF化等データ化,チェック作業,ファイリング等の整理,コピー作業,修正作業,最終まとめ作業"</formula1>
    </dataValidation>
    <dataValidation type="list" allowBlank="1" showInputMessage="1" showErrorMessage="1" sqref="H38" xr:uid="{344B33FD-40C3-4E5A-9CCB-C627F356A95A}">
      <formula1>"幼稚園の入口における園児の受け入れ,園児の建物内への誘導,担任教員に対する登園状況の報告"</formula1>
    </dataValidation>
  </dataValidations>
  <printOptions horizontalCentered="1"/>
  <pageMargins left="0.51181102362204722" right="0.51181102362204722" top="0.55118110236220474" bottom="0.55118110236220474" header="0.39370078740157483" footer="0.31496062992125984"/>
  <pageSetup paperSize="9" scale="4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42"/>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I3" sqref="I3"/>
    </sheetView>
  </sheetViews>
  <sheetFormatPr defaultColWidth="13" defaultRowHeight="14.4" x14ac:dyDescent="0.2"/>
  <cols>
    <col min="1" max="1" width="2.69921875" customWidth="1"/>
    <col min="2" max="2" width="10.69921875" customWidth="1"/>
    <col min="3" max="3" width="10.69921875" style="5" customWidth="1"/>
    <col min="4" max="7" width="18.69921875" customWidth="1"/>
    <col min="8" max="8" width="45.69921875" customWidth="1"/>
    <col min="9" max="9" width="19.296875" customWidth="1"/>
    <col min="10" max="10" width="11.59765625" customWidth="1"/>
    <col min="11" max="11" width="1.59765625" customWidth="1"/>
    <col min="13" max="13" width="3" customWidth="1"/>
  </cols>
  <sheetData>
    <row r="1" spans="2:10" ht="19.95" customHeight="1" x14ac:dyDescent="0.2">
      <c r="B1" s="19">
        <f>年度設定シート!D10</f>
        <v>46388</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46388</v>
      </c>
      <c r="C8" s="9" t="str">
        <f>TEXT(B8,"aaa")</f>
        <v>金</v>
      </c>
      <c r="D8" s="2"/>
      <c r="E8" s="2"/>
      <c r="F8" s="3"/>
      <c r="G8" s="1"/>
      <c r="H8" s="4"/>
      <c r="I8" s="4"/>
      <c r="J8" s="4"/>
    </row>
    <row r="9" spans="2:10" ht="49.95" customHeight="1" x14ac:dyDescent="0.2">
      <c r="B9" s="8">
        <f>B8+1</f>
        <v>46389</v>
      </c>
      <c r="C9" s="9" t="str">
        <f t="shared" ref="C9:C38" si="0">TEXT(B9,"aaa")</f>
        <v>土</v>
      </c>
      <c r="D9" s="2"/>
      <c r="E9" s="2"/>
      <c r="F9" s="3"/>
      <c r="G9" s="1"/>
      <c r="H9" s="4"/>
      <c r="I9" s="4"/>
      <c r="J9" s="4"/>
    </row>
    <row r="10" spans="2:10" ht="49.95" customHeight="1" x14ac:dyDescent="0.2">
      <c r="B10" s="8">
        <f t="shared" ref="B10:B38" si="1">B9+1</f>
        <v>46390</v>
      </c>
      <c r="C10" s="9" t="str">
        <f t="shared" si="0"/>
        <v>日</v>
      </c>
      <c r="D10" s="2"/>
      <c r="E10" s="2"/>
      <c r="F10" s="3"/>
      <c r="G10" s="1"/>
      <c r="H10" s="4"/>
      <c r="I10" s="4"/>
      <c r="J10" s="4"/>
    </row>
    <row r="11" spans="2:10" ht="49.95" customHeight="1" x14ac:dyDescent="0.2">
      <c r="B11" s="8">
        <f t="shared" si="1"/>
        <v>46391</v>
      </c>
      <c r="C11" s="9" t="str">
        <f t="shared" si="0"/>
        <v>月</v>
      </c>
      <c r="D11" s="2"/>
      <c r="E11" s="2"/>
      <c r="F11" s="3"/>
      <c r="G11" s="1"/>
      <c r="H11" s="4"/>
      <c r="I11" s="4"/>
      <c r="J11" s="4"/>
    </row>
    <row r="12" spans="2:10" ht="49.95" customHeight="1" x14ac:dyDescent="0.2">
      <c r="B12" s="8">
        <f t="shared" si="1"/>
        <v>46392</v>
      </c>
      <c r="C12" s="9" t="str">
        <f t="shared" si="0"/>
        <v>火</v>
      </c>
      <c r="D12" s="2"/>
      <c r="E12" s="2"/>
      <c r="F12" s="3"/>
      <c r="G12" s="1"/>
      <c r="H12" s="4"/>
      <c r="I12" s="4"/>
      <c r="J12" s="4"/>
    </row>
    <row r="13" spans="2:10" ht="49.95" customHeight="1" x14ac:dyDescent="0.2">
      <c r="B13" s="8">
        <f t="shared" si="1"/>
        <v>46393</v>
      </c>
      <c r="C13" s="9" t="str">
        <f t="shared" si="0"/>
        <v>水</v>
      </c>
      <c r="D13" s="2"/>
      <c r="E13" s="2"/>
      <c r="F13" s="3"/>
      <c r="G13" s="1"/>
      <c r="H13" s="4"/>
      <c r="I13" s="4"/>
      <c r="J13" s="4"/>
    </row>
    <row r="14" spans="2:10" ht="49.95" customHeight="1" x14ac:dyDescent="0.2">
      <c r="B14" s="8">
        <f t="shared" si="1"/>
        <v>46394</v>
      </c>
      <c r="C14" s="9" t="str">
        <f t="shared" si="0"/>
        <v>木</v>
      </c>
      <c r="D14" s="2"/>
      <c r="E14" s="2"/>
      <c r="F14" s="3"/>
      <c r="G14" s="1"/>
      <c r="H14" s="4"/>
      <c r="I14" s="4"/>
      <c r="J14" s="4"/>
    </row>
    <row r="15" spans="2:10" ht="49.95" customHeight="1" x14ac:dyDescent="0.2">
      <c r="B15" s="8">
        <f t="shared" si="1"/>
        <v>46395</v>
      </c>
      <c r="C15" s="9" t="str">
        <f t="shared" si="0"/>
        <v>金</v>
      </c>
      <c r="D15" s="2"/>
      <c r="E15" s="2"/>
      <c r="F15" s="3"/>
      <c r="G15" s="1"/>
      <c r="H15" s="4"/>
      <c r="I15" s="4"/>
      <c r="J15" s="4"/>
    </row>
    <row r="16" spans="2:10" ht="49.95" customHeight="1" x14ac:dyDescent="0.2">
      <c r="B16" s="8">
        <f t="shared" si="1"/>
        <v>46396</v>
      </c>
      <c r="C16" s="9" t="str">
        <f t="shared" si="0"/>
        <v>土</v>
      </c>
      <c r="D16" s="2"/>
      <c r="E16" s="2"/>
      <c r="F16" s="3"/>
      <c r="G16" s="1"/>
      <c r="H16" s="4"/>
      <c r="I16" s="4"/>
      <c r="J16" s="4"/>
    </row>
    <row r="17" spans="2:10" ht="49.95" customHeight="1" x14ac:dyDescent="0.2">
      <c r="B17" s="8">
        <f t="shared" si="1"/>
        <v>46397</v>
      </c>
      <c r="C17" s="9" t="str">
        <f t="shared" si="0"/>
        <v>日</v>
      </c>
      <c r="D17" s="2"/>
      <c r="E17" s="2"/>
      <c r="F17" s="3"/>
      <c r="G17" s="1"/>
      <c r="H17" s="4"/>
      <c r="I17" s="4"/>
      <c r="J17" s="4"/>
    </row>
    <row r="18" spans="2:10" ht="49.95" customHeight="1" x14ac:dyDescent="0.2">
      <c r="B18" s="8">
        <f t="shared" si="1"/>
        <v>46398</v>
      </c>
      <c r="C18" s="9" t="str">
        <f t="shared" si="0"/>
        <v>月</v>
      </c>
      <c r="D18" s="2"/>
      <c r="E18" s="2"/>
      <c r="F18" s="3"/>
      <c r="G18" s="1"/>
      <c r="H18" s="4"/>
      <c r="I18" s="4"/>
      <c r="J18" s="4"/>
    </row>
    <row r="19" spans="2:10" ht="49.95" customHeight="1" x14ac:dyDescent="0.2">
      <c r="B19" s="8">
        <f t="shared" si="1"/>
        <v>46399</v>
      </c>
      <c r="C19" s="9" t="str">
        <f t="shared" si="0"/>
        <v>火</v>
      </c>
      <c r="D19" s="2"/>
      <c r="E19" s="2"/>
      <c r="F19" s="3"/>
      <c r="G19" s="1"/>
      <c r="H19" s="4"/>
      <c r="I19" s="4"/>
      <c r="J19" s="4"/>
    </row>
    <row r="20" spans="2:10" ht="49.95" customHeight="1" x14ac:dyDescent="0.2">
      <c r="B20" s="8">
        <f t="shared" si="1"/>
        <v>46400</v>
      </c>
      <c r="C20" s="9" t="str">
        <f t="shared" si="0"/>
        <v>水</v>
      </c>
      <c r="D20" s="2"/>
      <c r="E20" s="2"/>
      <c r="F20" s="3"/>
      <c r="G20" s="1"/>
      <c r="H20" s="4"/>
      <c r="I20" s="4"/>
      <c r="J20" s="4"/>
    </row>
    <row r="21" spans="2:10" ht="49.95" customHeight="1" x14ac:dyDescent="0.2">
      <c r="B21" s="8">
        <f t="shared" si="1"/>
        <v>46401</v>
      </c>
      <c r="C21" s="9" t="str">
        <f t="shared" si="0"/>
        <v>木</v>
      </c>
      <c r="D21" s="2"/>
      <c r="E21" s="2"/>
      <c r="F21" s="3"/>
      <c r="G21" s="1"/>
      <c r="H21" s="4"/>
      <c r="I21" s="4"/>
      <c r="J21" s="4"/>
    </row>
    <row r="22" spans="2:10" ht="49.95" customHeight="1" x14ac:dyDescent="0.2">
      <c r="B22" s="8">
        <f t="shared" si="1"/>
        <v>46402</v>
      </c>
      <c r="C22" s="9" t="str">
        <f t="shared" si="0"/>
        <v>金</v>
      </c>
      <c r="D22" s="2"/>
      <c r="E22" s="2"/>
      <c r="F22" s="3"/>
      <c r="G22" s="1"/>
      <c r="H22" s="4"/>
      <c r="I22" s="4"/>
      <c r="J22" s="4"/>
    </row>
    <row r="23" spans="2:10" ht="49.95" customHeight="1" x14ac:dyDescent="0.2">
      <c r="B23" s="8">
        <f t="shared" si="1"/>
        <v>46403</v>
      </c>
      <c r="C23" s="9" t="str">
        <f t="shared" si="0"/>
        <v>土</v>
      </c>
      <c r="D23" s="2"/>
      <c r="E23" s="2"/>
      <c r="F23" s="3"/>
      <c r="G23" s="1"/>
      <c r="H23" s="4"/>
      <c r="I23" s="4"/>
      <c r="J23" s="4"/>
    </row>
    <row r="24" spans="2:10" ht="49.95" customHeight="1" x14ac:dyDescent="0.2">
      <c r="B24" s="8">
        <f t="shared" si="1"/>
        <v>46404</v>
      </c>
      <c r="C24" s="9" t="str">
        <f t="shared" si="0"/>
        <v>日</v>
      </c>
      <c r="D24" s="2"/>
      <c r="E24" s="2"/>
      <c r="F24" s="3"/>
      <c r="G24" s="1"/>
      <c r="H24" s="4"/>
      <c r="I24" s="4"/>
      <c r="J24" s="4"/>
    </row>
    <row r="25" spans="2:10" ht="49.95" customHeight="1" x14ac:dyDescent="0.2">
      <c r="B25" s="8">
        <f t="shared" si="1"/>
        <v>46405</v>
      </c>
      <c r="C25" s="9" t="str">
        <f t="shared" si="0"/>
        <v>月</v>
      </c>
      <c r="D25" s="2"/>
      <c r="E25" s="2"/>
      <c r="F25" s="3"/>
      <c r="G25" s="1"/>
      <c r="H25" s="4"/>
      <c r="I25" s="4"/>
      <c r="J25" s="4"/>
    </row>
    <row r="26" spans="2:10" ht="49.95" customHeight="1" x14ac:dyDescent="0.2">
      <c r="B26" s="8">
        <f t="shared" si="1"/>
        <v>46406</v>
      </c>
      <c r="C26" s="9" t="str">
        <f t="shared" si="0"/>
        <v>火</v>
      </c>
      <c r="D26" s="2"/>
      <c r="E26" s="2"/>
      <c r="F26" s="3"/>
      <c r="G26" s="1"/>
      <c r="H26" s="4"/>
      <c r="I26" s="4"/>
      <c r="J26" s="4"/>
    </row>
    <row r="27" spans="2:10" ht="49.95" customHeight="1" x14ac:dyDescent="0.2">
      <c r="B27" s="8">
        <f t="shared" si="1"/>
        <v>46407</v>
      </c>
      <c r="C27" s="9" t="str">
        <f t="shared" si="0"/>
        <v>水</v>
      </c>
      <c r="D27" s="2"/>
      <c r="E27" s="2"/>
      <c r="F27" s="3"/>
      <c r="G27" s="1"/>
      <c r="H27" s="4"/>
      <c r="I27" s="4"/>
      <c r="J27" s="4"/>
    </row>
    <row r="28" spans="2:10" ht="49.95" customHeight="1" x14ac:dyDescent="0.2">
      <c r="B28" s="8">
        <f t="shared" si="1"/>
        <v>46408</v>
      </c>
      <c r="C28" s="9" t="str">
        <f t="shared" si="0"/>
        <v>木</v>
      </c>
      <c r="D28" s="2"/>
      <c r="E28" s="2"/>
      <c r="F28" s="3"/>
      <c r="G28" s="1"/>
      <c r="H28" s="4"/>
      <c r="I28" s="4"/>
      <c r="J28" s="4"/>
    </row>
    <row r="29" spans="2:10" ht="49.95" customHeight="1" x14ac:dyDescent="0.2">
      <c r="B29" s="8">
        <f t="shared" si="1"/>
        <v>46409</v>
      </c>
      <c r="C29" s="9" t="str">
        <f t="shared" si="0"/>
        <v>金</v>
      </c>
      <c r="D29" s="2"/>
      <c r="E29" s="2"/>
      <c r="F29" s="3"/>
      <c r="G29" s="1"/>
      <c r="H29" s="4"/>
      <c r="I29" s="4"/>
      <c r="J29" s="4"/>
    </row>
    <row r="30" spans="2:10" ht="49.95" customHeight="1" x14ac:dyDescent="0.2">
      <c r="B30" s="8">
        <f t="shared" si="1"/>
        <v>46410</v>
      </c>
      <c r="C30" s="9" t="str">
        <f t="shared" si="0"/>
        <v>土</v>
      </c>
      <c r="D30" s="2"/>
      <c r="E30" s="2"/>
      <c r="F30" s="3"/>
      <c r="G30" s="1"/>
      <c r="H30" s="4"/>
      <c r="I30" s="4"/>
      <c r="J30" s="4"/>
    </row>
    <row r="31" spans="2:10" ht="49.95" customHeight="1" x14ac:dyDescent="0.2">
      <c r="B31" s="8">
        <f t="shared" si="1"/>
        <v>46411</v>
      </c>
      <c r="C31" s="9" t="str">
        <f t="shared" si="0"/>
        <v>日</v>
      </c>
      <c r="D31" s="2"/>
      <c r="E31" s="2"/>
      <c r="F31" s="3"/>
      <c r="G31" s="1"/>
      <c r="H31" s="4"/>
      <c r="I31" s="4"/>
      <c r="J31" s="4"/>
    </row>
    <row r="32" spans="2:10" ht="49.95" customHeight="1" x14ac:dyDescent="0.2">
      <c r="B32" s="8">
        <f t="shared" si="1"/>
        <v>46412</v>
      </c>
      <c r="C32" s="9" t="str">
        <f t="shared" si="0"/>
        <v>月</v>
      </c>
      <c r="D32" s="2"/>
      <c r="E32" s="2"/>
      <c r="F32" s="3"/>
      <c r="G32" s="1"/>
      <c r="H32" s="4"/>
      <c r="I32" s="4"/>
      <c r="J32" s="4"/>
    </row>
    <row r="33" spans="2:10" ht="49.95" customHeight="1" x14ac:dyDescent="0.2">
      <c r="B33" s="8">
        <f t="shared" si="1"/>
        <v>46413</v>
      </c>
      <c r="C33" s="9" t="str">
        <f t="shared" si="0"/>
        <v>火</v>
      </c>
      <c r="D33" s="2"/>
      <c r="E33" s="2"/>
      <c r="F33" s="3"/>
      <c r="G33" s="1"/>
      <c r="H33" s="4"/>
      <c r="I33" s="4"/>
      <c r="J33" s="4"/>
    </row>
    <row r="34" spans="2:10" ht="49.95" customHeight="1" x14ac:dyDescent="0.2">
      <c r="B34" s="8">
        <f t="shared" si="1"/>
        <v>46414</v>
      </c>
      <c r="C34" s="9" t="str">
        <f t="shared" si="0"/>
        <v>水</v>
      </c>
      <c r="D34" s="2"/>
      <c r="E34" s="2"/>
      <c r="F34" s="3"/>
      <c r="G34" s="1"/>
      <c r="H34" s="4"/>
      <c r="I34" s="4"/>
      <c r="J34" s="4"/>
    </row>
    <row r="35" spans="2:10" ht="49.95" customHeight="1" x14ac:dyDescent="0.2">
      <c r="B35" s="8">
        <f t="shared" si="1"/>
        <v>46415</v>
      </c>
      <c r="C35" s="9" t="str">
        <f t="shared" si="0"/>
        <v>木</v>
      </c>
      <c r="D35" s="2"/>
      <c r="E35" s="2"/>
      <c r="F35" s="3"/>
      <c r="G35" s="1"/>
      <c r="H35" s="4"/>
      <c r="I35" s="4"/>
      <c r="J35" s="4"/>
    </row>
    <row r="36" spans="2:10" ht="49.95" customHeight="1" x14ac:dyDescent="0.2">
      <c r="B36" s="8">
        <f t="shared" si="1"/>
        <v>46416</v>
      </c>
      <c r="C36" s="9" t="str">
        <f t="shared" si="0"/>
        <v>金</v>
      </c>
      <c r="D36" s="2"/>
      <c r="E36" s="2"/>
      <c r="F36" s="3"/>
      <c r="G36" s="1"/>
      <c r="H36" s="4"/>
      <c r="I36" s="4"/>
      <c r="J36" s="4"/>
    </row>
    <row r="37" spans="2:10" ht="49.95" customHeight="1" x14ac:dyDescent="0.2">
      <c r="B37" s="8">
        <f t="shared" si="1"/>
        <v>46417</v>
      </c>
      <c r="C37" s="9" t="str">
        <f t="shared" si="0"/>
        <v>土</v>
      </c>
      <c r="D37" s="2"/>
      <c r="E37" s="2"/>
      <c r="F37" s="3"/>
      <c r="G37" s="1"/>
      <c r="H37" s="4"/>
      <c r="I37" s="4"/>
      <c r="J37" s="4"/>
    </row>
    <row r="38" spans="2:10" ht="49.95" customHeight="1" x14ac:dyDescent="0.2">
      <c r="B38" s="8">
        <f t="shared" si="1"/>
        <v>46418</v>
      </c>
      <c r="C38" s="7" t="str">
        <f t="shared" si="0"/>
        <v>日</v>
      </c>
      <c r="D38" s="2"/>
      <c r="E38" s="2"/>
      <c r="F38" s="3"/>
      <c r="G38" s="1"/>
      <c r="H38" s="4"/>
      <c r="I38" s="4"/>
      <c r="J38" s="4"/>
    </row>
    <row r="39" spans="2:10" ht="45" customHeight="1" x14ac:dyDescent="0.2">
      <c r="B39" s="17" t="s">
        <v>4</v>
      </c>
      <c r="C39" s="18"/>
      <c r="D39" s="18"/>
      <c r="E39" s="18"/>
      <c r="F39" s="1">
        <f>SUM(F8:F38)</f>
        <v>0</v>
      </c>
      <c r="G39" s="1">
        <f>SUM(G8:G38)</f>
        <v>0</v>
      </c>
      <c r="H39" s="4"/>
      <c r="I39" s="6"/>
    </row>
    <row r="42" spans="2:10" ht="18" customHeight="1" x14ac:dyDescent="0.2"/>
  </sheetData>
  <mergeCells count="13">
    <mergeCell ref="J6:J7"/>
    <mergeCell ref="I6:I7"/>
    <mergeCell ref="B39:E39"/>
    <mergeCell ref="B1:I2"/>
    <mergeCell ref="B3:C4"/>
    <mergeCell ref="D3:E4"/>
    <mergeCell ref="B6:B7"/>
    <mergeCell ref="C6:C7"/>
    <mergeCell ref="D6:D7"/>
    <mergeCell ref="E6:E7"/>
    <mergeCell ref="F6:F7"/>
    <mergeCell ref="G6:G7"/>
    <mergeCell ref="H6:H7"/>
  </mergeCells>
  <phoneticPr fontId="1"/>
  <conditionalFormatting sqref="D8:F38">
    <cfRule type="expression" dxfId="8" priority="1">
      <formula>ISBLANK(D8)=FALSE</formula>
    </cfRule>
  </conditionalFormatting>
  <dataValidations count="2">
    <dataValidation type="list" allowBlank="1" showInputMessage="1" showErrorMessage="1" sqref="H39" xr:uid="{00000000-0002-0000-0200-000000000000}">
      <formula1>"幼稚園の入口における園児の受け入れ,園児の建物内への誘導,担任教員に対する登園状況の報告"</formula1>
    </dataValidation>
    <dataValidation type="list" allowBlank="1" showInputMessage="1" showErrorMessage="1" sqref="I8:I38" xr:uid="{00000000-0002-0000-0200-000001000000}">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40"/>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I3" sqref="I3"/>
    </sheetView>
  </sheetViews>
  <sheetFormatPr defaultColWidth="13" defaultRowHeight="14.4" x14ac:dyDescent="0.2"/>
  <cols>
    <col min="1" max="1" width="2.69921875" customWidth="1"/>
    <col min="2" max="2" width="10.69921875" customWidth="1"/>
    <col min="3" max="3" width="10.69921875" style="5" customWidth="1"/>
    <col min="4" max="7" width="18.69921875" customWidth="1"/>
    <col min="8" max="8" width="45.69921875" customWidth="1"/>
    <col min="9" max="9" width="19.19921875" bestFit="1" customWidth="1"/>
    <col min="10" max="10" width="11.59765625" customWidth="1"/>
    <col min="11" max="11" width="1.59765625" customWidth="1"/>
    <col min="13" max="13" width="3" customWidth="1"/>
  </cols>
  <sheetData>
    <row r="1" spans="2:10" ht="19.95" customHeight="1" x14ac:dyDescent="0.2">
      <c r="B1" s="19">
        <f>年度設定シート!D11</f>
        <v>46419</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46419</v>
      </c>
      <c r="C8" s="9" t="str">
        <f>TEXT(B8,"aaa")</f>
        <v>月</v>
      </c>
      <c r="D8" s="2"/>
      <c r="E8" s="2"/>
      <c r="F8" s="3"/>
      <c r="G8" s="1"/>
      <c r="H8" s="4"/>
      <c r="I8" s="4"/>
      <c r="J8" s="4"/>
    </row>
    <row r="9" spans="2:10" ht="49.95" customHeight="1" x14ac:dyDescent="0.2">
      <c r="B9" s="8">
        <f>B8+1</f>
        <v>46420</v>
      </c>
      <c r="C9" s="9" t="str">
        <f t="shared" ref="C9:C35" si="0">TEXT(B9,"aaa")</f>
        <v>火</v>
      </c>
      <c r="D9" s="2"/>
      <c r="E9" s="2"/>
      <c r="F9" s="3"/>
      <c r="G9" s="1"/>
      <c r="H9" s="4"/>
      <c r="I9" s="4"/>
      <c r="J9" s="4"/>
    </row>
    <row r="10" spans="2:10" ht="49.95" customHeight="1" x14ac:dyDescent="0.2">
      <c r="B10" s="8">
        <f t="shared" ref="B10:B35" si="1">B9+1</f>
        <v>46421</v>
      </c>
      <c r="C10" s="9" t="str">
        <f t="shared" si="0"/>
        <v>水</v>
      </c>
      <c r="D10" s="2"/>
      <c r="E10" s="2"/>
      <c r="F10" s="3"/>
      <c r="G10" s="1"/>
      <c r="H10" s="4"/>
      <c r="I10" s="4"/>
      <c r="J10" s="4"/>
    </row>
    <row r="11" spans="2:10" ht="49.95" customHeight="1" x14ac:dyDescent="0.2">
      <c r="B11" s="8">
        <f t="shared" si="1"/>
        <v>46422</v>
      </c>
      <c r="C11" s="9" t="str">
        <f t="shared" si="0"/>
        <v>木</v>
      </c>
      <c r="D11" s="2"/>
      <c r="E11" s="2"/>
      <c r="F11" s="3"/>
      <c r="G11" s="1"/>
      <c r="H11" s="4"/>
      <c r="I11" s="4"/>
      <c r="J11" s="4"/>
    </row>
    <row r="12" spans="2:10" ht="49.95" customHeight="1" x14ac:dyDescent="0.2">
      <c r="B12" s="8">
        <f t="shared" si="1"/>
        <v>46423</v>
      </c>
      <c r="C12" s="9" t="str">
        <f t="shared" si="0"/>
        <v>金</v>
      </c>
      <c r="D12" s="2"/>
      <c r="E12" s="2"/>
      <c r="F12" s="3"/>
      <c r="G12" s="1"/>
      <c r="H12" s="4"/>
      <c r="I12" s="4"/>
      <c r="J12" s="4"/>
    </row>
    <row r="13" spans="2:10" ht="49.95" customHeight="1" x14ac:dyDescent="0.2">
      <c r="B13" s="8">
        <f t="shared" si="1"/>
        <v>46424</v>
      </c>
      <c r="C13" s="9" t="str">
        <f t="shared" si="0"/>
        <v>土</v>
      </c>
      <c r="D13" s="2"/>
      <c r="E13" s="2"/>
      <c r="F13" s="3"/>
      <c r="G13" s="1"/>
      <c r="H13" s="4"/>
      <c r="I13" s="4"/>
      <c r="J13" s="4"/>
    </row>
    <row r="14" spans="2:10" ht="49.95" customHeight="1" x14ac:dyDescent="0.2">
      <c r="B14" s="8">
        <f t="shared" si="1"/>
        <v>46425</v>
      </c>
      <c r="C14" s="9" t="str">
        <f t="shared" si="0"/>
        <v>日</v>
      </c>
      <c r="D14" s="2"/>
      <c r="E14" s="2"/>
      <c r="F14" s="3"/>
      <c r="G14" s="1"/>
      <c r="H14" s="4"/>
      <c r="I14" s="4"/>
      <c r="J14" s="4"/>
    </row>
    <row r="15" spans="2:10" ht="49.95" customHeight="1" x14ac:dyDescent="0.2">
      <c r="B15" s="8">
        <f t="shared" si="1"/>
        <v>46426</v>
      </c>
      <c r="C15" s="9" t="str">
        <f t="shared" si="0"/>
        <v>月</v>
      </c>
      <c r="D15" s="2"/>
      <c r="E15" s="2"/>
      <c r="F15" s="3"/>
      <c r="G15" s="1"/>
      <c r="H15" s="4"/>
      <c r="I15" s="4"/>
      <c r="J15" s="4"/>
    </row>
    <row r="16" spans="2:10" ht="49.95" customHeight="1" x14ac:dyDescent="0.2">
      <c r="B16" s="8">
        <f t="shared" si="1"/>
        <v>46427</v>
      </c>
      <c r="C16" s="9" t="str">
        <f t="shared" si="0"/>
        <v>火</v>
      </c>
      <c r="D16" s="2"/>
      <c r="E16" s="2"/>
      <c r="F16" s="3"/>
      <c r="G16" s="1"/>
      <c r="H16" s="4"/>
      <c r="I16" s="4"/>
      <c r="J16" s="4"/>
    </row>
    <row r="17" spans="2:10" ht="49.95" customHeight="1" x14ac:dyDescent="0.2">
      <c r="B17" s="8">
        <f t="shared" si="1"/>
        <v>46428</v>
      </c>
      <c r="C17" s="9" t="str">
        <f t="shared" si="0"/>
        <v>水</v>
      </c>
      <c r="D17" s="2"/>
      <c r="E17" s="2"/>
      <c r="F17" s="3"/>
      <c r="G17" s="1"/>
      <c r="H17" s="4"/>
      <c r="I17" s="4"/>
      <c r="J17" s="4"/>
    </row>
    <row r="18" spans="2:10" ht="49.95" customHeight="1" x14ac:dyDescent="0.2">
      <c r="B18" s="8">
        <f t="shared" si="1"/>
        <v>46429</v>
      </c>
      <c r="C18" s="9" t="str">
        <f t="shared" si="0"/>
        <v>木</v>
      </c>
      <c r="D18" s="2"/>
      <c r="E18" s="2"/>
      <c r="F18" s="3"/>
      <c r="G18" s="1"/>
      <c r="H18" s="4"/>
      <c r="I18" s="4"/>
      <c r="J18" s="4"/>
    </row>
    <row r="19" spans="2:10" ht="49.95" customHeight="1" x14ac:dyDescent="0.2">
      <c r="B19" s="8">
        <f t="shared" si="1"/>
        <v>46430</v>
      </c>
      <c r="C19" s="9" t="str">
        <f t="shared" si="0"/>
        <v>金</v>
      </c>
      <c r="D19" s="2"/>
      <c r="E19" s="2"/>
      <c r="F19" s="3"/>
      <c r="G19" s="1"/>
      <c r="H19" s="4"/>
      <c r="I19" s="4"/>
      <c r="J19" s="4"/>
    </row>
    <row r="20" spans="2:10" ht="49.95" customHeight="1" x14ac:dyDescent="0.2">
      <c r="B20" s="8">
        <f t="shared" si="1"/>
        <v>46431</v>
      </c>
      <c r="C20" s="9" t="str">
        <f t="shared" si="0"/>
        <v>土</v>
      </c>
      <c r="D20" s="2"/>
      <c r="E20" s="2"/>
      <c r="F20" s="3"/>
      <c r="G20" s="1"/>
      <c r="H20" s="4"/>
      <c r="I20" s="4"/>
      <c r="J20" s="4"/>
    </row>
    <row r="21" spans="2:10" ht="49.95" customHeight="1" x14ac:dyDescent="0.2">
      <c r="B21" s="8">
        <f t="shared" si="1"/>
        <v>46432</v>
      </c>
      <c r="C21" s="9" t="str">
        <f t="shared" si="0"/>
        <v>日</v>
      </c>
      <c r="D21" s="2"/>
      <c r="E21" s="2"/>
      <c r="F21" s="3"/>
      <c r="G21" s="1"/>
      <c r="H21" s="4"/>
      <c r="I21" s="4"/>
      <c r="J21" s="4"/>
    </row>
    <row r="22" spans="2:10" ht="49.95" customHeight="1" x14ac:dyDescent="0.2">
      <c r="B22" s="8">
        <f t="shared" si="1"/>
        <v>46433</v>
      </c>
      <c r="C22" s="9" t="str">
        <f t="shared" si="0"/>
        <v>月</v>
      </c>
      <c r="D22" s="2"/>
      <c r="E22" s="2"/>
      <c r="F22" s="3"/>
      <c r="G22" s="1"/>
      <c r="H22" s="4"/>
      <c r="I22" s="4"/>
      <c r="J22" s="4"/>
    </row>
    <row r="23" spans="2:10" ht="49.95" customHeight="1" x14ac:dyDescent="0.2">
      <c r="B23" s="8">
        <f t="shared" si="1"/>
        <v>46434</v>
      </c>
      <c r="C23" s="9" t="str">
        <f t="shared" si="0"/>
        <v>火</v>
      </c>
      <c r="D23" s="2"/>
      <c r="E23" s="2"/>
      <c r="F23" s="3"/>
      <c r="G23" s="1"/>
      <c r="H23" s="4"/>
      <c r="I23" s="4"/>
      <c r="J23" s="4"/>
    </row>
    <row r="24" spans="2:10" ht="49.95" customHeight="1" x14ac:dyDescent="0.2">
      <c r="B24" s="8">
        <f t="shared" si="1"/>
        <v>46435</v>
      </c>
      <c r="C24" s="9" t="str">
        <f t="shared" si="0"/>
        <v>水</v>
      </c>
      <c r="D24" s="2"/>
      <c r="E24" s="2"/>
      <c r="F24" s="3"/>
      <c r="G24" s="1"/>
      <c r="H24" s="4"/>
      <c r="I24" s="4"/>
      <c r="J24" s="4"/>
    </row>
    <row r="25" spans="2:10" ht="49.95" customHeight="1" x14ac:dyDescent="0.2">
      <c r="B25" s="8">
        <f t="shared" si="1"/>
        <v>46436</v>
      </c>
      <c r="C25" s="9" t="str">
        <f t="shared" si="0"/>
        <v>木</v>
      </c>
      <c r="D25" s="2"/>
      <c r="E25" s="2"/>
      <c r="F25" s="3"/>
      <c r="G25" s="1"/>
      <c r="H25" s="4"/>
      <c r="I25" s="4"/>
      <c r="J25" s="4"/>
    </row>
    <row r="26" spans="2:10" ht="49.95" customHeight="1" x14ac:dyDescent="0.2">
      <c r="B26" s="8">
        <f t="shared" si="1"/>
        <v>46437</v>
      </c>
      <c r="C26" s="9" t="str">
        <f t="shared" si="0"/>
        <v>金</v>
      </c>
      <c r="D26" s="2"/>
      <c r="E26" s="2"/>
      <c r="F26" s="3"/>
      <c r="G26" s="1"/>
      <c r="H26" s="4"/>
      <c r="I26" s="4"/>
      <c r="J26" s="4"/>
    </row>
    <row r="27" spans="2:10" ht="49.95" customHeight="1" x14ac:dyDescent="0.2">
      <c r="B27" s="8">
        <f t="shared" si="1"/>
        <v>46438</v>
      </c>
      <c r="C27" s="9" t="str">
        <f t="shared" si="0"/>
        <v>土</v>
      </c>
      <c r="D27" s="2"/>
      <c r="E27" s="2"/>
      <c r="F27" s="3"/>
      <c r="G27" s="1"/>
      <c r="H27" s="4"/>
      <c r="I27" s="4"/>
      <c r="J27" s="4"/>
    </row>
    <row r="28" spans="2:10" ht="49.95" customHeight="1" x14ac:dyDescent="0.2">
      <c r="B28" s="8">
        <f t="shared" si="1"/>
        <v>46439</v>
      </c>
      <c r="C28" s="9" t="str">
        <f t="shared" si="0"/>
        <v>日</v>
      </c>
      <c r="D28" s="2"/>
      <c r="E28" s="2"/>
      <c r="F28" s="3"/>
      <c r="G28" s="1"/>
      <c r="H28" s="4"/>
      <c r="I28" s="4"/>
      <c r="J28" s="4"/>
    </row>
    <row r="29" spans="2:10" ht="49.95" customHeight="1" x14ac:dyDescent="0.2">
      <c r="B29" s="8">
        <f t="shared" si="1"/>
        <v>46440</v>
      </c>
      <c r="C29" s="9" t="str">
        <f t="shared" si="0"/>
        <v>月</v>
      </c>
      <c r="D29" s="2"/>
      <c r="E29" s="2"/>
      <c r="F29" s="3"/>
      <c r="G29" s="1"/>
      <c r="H29" s="4"/>
      <c r="I29" s="4"/>
      <c r="J29" s="4"/>
    </row>
    <row r="30" spans="2:10" ht="49.95" customHeight="1" x14ac:dyDescent="0.2">
      <c r="B30" s="8">
        <f t="shared" si="1"/>
        <v>46441</v>
      </c>
      <c r="C30" s="9" t="str">
        <f t="shared" si="0"/>
        <v>火</v>
      </c>
      <c r="D30" s="2"/>
      <c r="E30" s="2"/>
      <c r="F30" s="3"/>
      <c r="G30" s="1"/>
      <c r="H30" s="4"/>
      <c r="I30" s="4"/>
      <c r="J30" s="4"/>
    </row>
    <row r="31" spans="2:10" ht="49.95" customHeight="1" x14ac:dyDescent="0.2">
      <c r="B31" s="8">
        <f t="shared" si="1"/>
        <v>46442</v>
      </c>
      <c r="C31" s="9" t="str">
        <f t="shared" si="0"/>
        <v>水</v>
      </c>
      <c r="D31" s="2"/>
      <c r="E31" s="2"/>
      <c r="F31" s="3"/>
      <c r="G31" s="1"/>
      <c r="H31" s="4"/>
      <c r="I31" s="4"/>
      <c r="J31" s="4"/>
    </row>
    <row r="32" spans="2:10" ht="49.95" customHeight="1" x14ac:dyDescent="0.2">
      <c r="B32" s="8">
        <f t="shared" si="1"/>
        <v>46443</v>
      </c>
      <c r="C32" s="9" t="str">
        <f t="shared" si="0"/>
        <v>木</v>
      </c>
      <c r="D32" s="2"/>
      <c r="E32" s="2"/>
      <c r="F32" s="3"/>
      <c r="G32" s="1"/>
      <c r="H32" s="4"/>
      <c r="I32" s="4"/>
      <c r="J32" s="4"/>
    </row>
    <row r="33" spans="2:10" ht="49.95" customHeight="1" x14ac:dyDescent="0.2">
      <c r="B33" s="8">
        <f t="shared" si="1"/>
        <v>46444</v>
      </c>
      <c r="C33" s="9" t="str">
        <f t="shared" si="0"/>
        <v>金</v>
      </c>
      <c r="D33" s="2"/>
      <c r="E33" s="2"/>
      <c r="F33" s="3"/>
      <c r="G33" s="1"/>
      <c r="H33" s="4"/>
      <c r="I33" s="4"/>
      <c r="J33" s="4"/>
    </row>
    <row r="34" spans="2:10" ht="49.95" customHeight="1" x14ac:dyDescent="0.2">
      <c r="B34" s="8">
        <f t="shared" si="1"/>
        <v>46445</v>
      </c>
      <c r="C34" s="9" t="str">
        <f t="shared" si="0"/>
        <v>土</v>
      </c>
      <c r="D34" s="2"/>
      <c r="E34" s="2"/>
      <c r="F34" s="3"/>
      <c r="G34" s="1"/>
      <c r="H34" s="4"/>
      <c r="I34" s="4"/>
      <c r="J34" s="4"/>
    </row>
    <row r="35" spans="2:10" ht="49.95" customHeight="1" x14ac:dyDescent="0.2">
      <c r="B35" s="8">
        <f t="shared" si="1"/>
        <v>46446</v>
      </c>
      <c r="C35" s="9" t="str">
        <f t="shared" si="0"/>
        <v>日</v>
      </c>
      <c r="D35" s="2"/>
      <c r="E35" s="2"/>
      <c r="F35" s="3"/>
      <c r="G35" s="1"/>
      <c r="H35" s="4"/>
      <c r="I35" s="4"/>
      <c r="J35" s="4"/>
    </row>
    <row r="36" spans="2:10" ht="49.95" customHeight="1" x14ac:dyDescent="0.2">
      <c r="B36" s="17" t="s">
        <v>4</v>
      </c>
      <c r="C36" s="18"/>
      <c r="D36" s="18"/>
      <c r="E36" s="18"/>
      <c r="F36" s="1">
        <f>SUM(F8:F35)</f>
        <v>0</v>
      </c>
      <c r="G36" s="1">
        <f>SUM(G8:G35)</f>
        <v>0</v>
      </c>
      <c r="H36" s="4"/>
      <c r="I36" s="6"/>
    </row>
    <row r="37" spans="2:10" ht="45" customHeight="1" x14ac:dyDescent="0.2">
      <c r="C37"/>
    </row>
    <row r="38" spans="2:10" x14ac:dyDescent="0.2">
      <c r="C38"/>
    </row>
    <row r="40" spans="2:10" ht="18" customHeight="1" x14ac:dyDescent="0.2"/>
  </sheetData>
  <mergeCells count="13">
    <mergeCell ref="J6:J7"/>
    <mergeCell ref="B36:E36"/>
    <mergeCell ref="I6:I7"/>
    <mergeCell ref="B1:I2"/>
    <mergeCell ref="B3:C4"/>
    <mergeCell ref="D3:E4"/>
    <mergeCell ref="B6:B7"/>
    <mergeCell ref="C6:C7"/>
    <mergeCell ref="D6:D7"/>
    <mergeCell ref="E6:E7"/>
    <mergeCell ref="F6:F7"/>
    <mergeCell ref="G6:G7"/>
    <mergeCell ref="H6:H7"/>
  </mergeCells>
  <phoneticPr fontId="1"/>
  <conditionalFormatting sqref="D8:F35">
    <cfRule type="expression" dxfId="7" priority="1">
      <formula>ISBLANK(D8)=FALSE</formula>
    </cfRule>
  </conditionalFormatting>
  <dataValidations count="2">
    <dataValidation type="list" allowBlank="1" showInputMessage="1" showErrorMessage="1" sqref="H36" xr:uid="{00000000-0002-0000-0300-000000000000}">
      <formula1>"幼稚園の入口における園児の受け入れ,園児の建物内への誘導,担任教員に対する登園状況の報告"</formula1>
    </dataValidation>
    <dataValidation type="list" allowBlank="1" showInputMessage="1" showErrorMessage="1" sqref="I8:I35" xr:uid="{00000000-0002-0000-0300-000001000000}">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J42"/>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I3" sqref="I3"/>
    </sheetView>
  </sheetViews>
  <sheetFormatPr defaultColWidth="13" defaultRowHeight="14.4" x14ac:dyDescent="0.2"/>
  <cols>
    <col min="1" max="1" width="2.69921875" customWidth="1"/>
    <col min="2" max="2" width="10.69921875" customWidth="1"/>
    <col min="3" max="3" width="10.69921875" style="5" customWidth="1"/>
    <col min="4" max="7" width="18.69921875" customWidth="1"/>
    <col min="8" max="8" width="45.69921875" customWidth="1"/>
    <col min="9" max="9" width="19.19921875" customWidth="1"/>
    <col min="10" max="10" width="11.59765625" customWidth="1"/>
    <col min="11" max="11" width="1.59765625" customWidth="1"/>
    <col min="13" max="13" width="3" customWidth="1"/>
  </cols>
  <sheetData>
    <row r="1" spans="2:10" ht="19.95" customHeight="1" x14ac:dyDescent="0.2">
      <c r="B1" s="19">
        <f>年度設定シート!D12</f>
        <v>46447</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46447</v>
      </c>
      <c r="C8" s="9" t="str">
        <f>TEXT(B8,"aaa")</f>
        <v>月</v>
      </c>
      <c r="D8" s="2"/>
      <c r="E8" s="2"/>
      <c r="F8" s="3"/>
      <c r="G8" s="1"/>
      <c r="H8" s="4"/>
      <c r="I8" s="4"/>
      <c r="J8" s="4"/>
    </row>
    <row r="9" spans="2:10" ht="49.95" customHeight="1" x14ac:dyDescent="0.2">
      <c r="B9" s="8">
        <f>B8+1</f>
        <v>46448</v>
      </c>
      <c r="C9" s="9" t="str">
        <f t="shared" ref="C9:C38" si="0">TEXT(B9,"aaa")</f>
        <v>火</v>
      </c>
      <c r="D9" s="2"/>
      <c r="E9" s="2"/>
      <c r="F9" s="3"/>
      <c r="G9" s="1"/>
      <c r="H9" s="4"/>
      <c r="I9" s="4"/>
      <c r="J9" s="4"/>
    </row>
    <row r="10" spans="2:10" ht="49.95" customHeight="1" x14ac:dyDescent="0.2">
      <c r="B10" s="8">
        <f t="shared" ref="B10:B38" si="1">B9+1</f>
        <v>46449</v>
      </c>
      <c r="C10" s="9" t="str">
        <f t="shared" si="0"/>
        <v>水</v>
      </c>
      <c r="D10" s="2"/>
      <c r="E10" s="2"/>
      <c r="F10" s="3"/>
      <c r="G10" s="1"/>
      <c r="H10" s="4"/>
      <c r="I10" s="4"/>
      <c r="J10" s="4"/>
    </row>
    <row r="11" spans="2:10" ht="49.95" customHeight="1" x14ac:dyDescent="0.2">
      <c r="B11" s="8">
        <f t="shared" si="1"/>
        <v>46450</v>
      </c>
      <c r="C11" s="9" t="str">
        <f t="shared" si="0"/>
        <v>木</v>
      </c>
      <c r="D11" s="2"/>
      <c r="E11" s="2"/>
      <c r="F11" s="3"/>
      <c r="G11" s="1"/>
      <c r="H11" s="4"/>
      <c r="I11" s="4"/>
      <c r="J11" s="4"/>
    </row>
    <row r="12" spans="2:10" ht="49.95" customHeight="1" x14ac:dyDescent="0.2">
      <c r="B12" s="8">
        <f t="shared" si="1"/>
        <v>46451</v>
      </c>
      <c r="C12" s="9" t="str">
        <f t="shared" si="0"/>
        <v>金</v>
      </c>
      <c r="D12" s="2"/>
      <c r="E12" s="2"/>
      <c r="F12" s="3"/>
      <c r="G12" s="1"/>
      <c r="H12" s="4"/>
      <c r="I12" s="4"/>
      <c r="J12" s="4"/>
    </row>
    <row r="13" spans="2:10" ht="49.95" customHeight="1" x14ac:dyDescent="0.2">
      <c r="B13" s="8">
        <f t="shared" si="1"/>
        <v>46452</v>
      </c>
      <c r="C13" s="9" t="str">
        <f t="shared" si="0"/>
        <v>土</v>
      </c>
      <c r="D13" s="2"/>
      <c r="E13" s="2"/>
      <c r="F13" s="3"/>
      <c r="G13" s="1"/>
      <c r="H13" s="4"/>
      <c r="I13" s="4"/>
      <c r="J13" s="4"/>
    </row>
    <row r="14" spans="2:10" ht="49.95" customHeight="1" x14ac:dyDescent="0.2">
      <c r="B14" s="8">
        <f t="shared" si="1"/>
        <v>46453</v>
      </c>
      <c r="C14" s="9" t="str">
        <f t="shared" si="0"/>
        <v>日</v>
      </c>
      <c r="D14" s="2"/>
      <c r="E14" s="2"/>
      <c r="F14" s="3"/>
      <c r="G14" s="1"/>
      <c r="H14" s="4"/>
      <c r="I14" s="4"/>
      <c r="J14" s="4"/>
    </row>
    <row r="15" spans="2:10" ht="49.95" customHeight="1" x14ac:dyDescent="0.2">
      <c r="B15" s="8">
        <f t="shared" si="1"/>
        <v>46454</v>
      </c>
      <c r="C15" s="9" t="str">
        <f t="shared" si="0"/>
        <v>月</v>
      </c>
      <c r="D15" s="2"/>
      <c r="E15" s="2"/>
      <c r="F15" s="3"/>
      <c r="G15" s="1"/>
      <c r="H15" s="4"/>
      <c r="I15" s="4"/>
      <c r="J15" s="4"/>
    </row>
    <row r="16" spans="2:10" ht="49.95" customHeight="1" x14ac:dyDescent="0.2">
      <c r="B16" s="8">
        <f t="shared" si="1"/>
        <v>46455</v>
      </c>
      <c r="C16" s="9" t="str">
        <f t="shared" si="0"/>
        <v>火</v>
      </c>
      <c r="D16" s="2"/>
      <c r="E16" s="2"/>
      <c r="F16" s="3"/>
      <c r="G16" s="1"/>
      <c r="H16" s="4"/>
      <c r="I16" s="4"/>
      <c r="J16" s="4"/>
    </row>
    <row r="17" spans="2:10" ht="49.95" customHeight="1" x14ac:dyDescent="0.2">
      <c r="B17" s="8">
        <f t="shared" si="1"/>
        <v>46456</v>
      </c>
      <c r="C17" s="9" t="str">
        <f t="shared" si="0"/>
        <v>水</v>
      </c>
      <c r="D17" s="2"/>
      <c r="E17" s="2"/>
      <c r="F17" s="3"/>
      <c r="G17" s="1"/>
      <c r="H17" s="4"/>
      <c r="I17" s="4"/>
      <c r="J17" s="4"/>
    </row>
    <row r="18" spans="2:10" ht="49.95" customHeight="1" x14ac:dyDescent="0.2">
      <c r="B18" s="8">
        <f t="shared" si="1"/>
        <v>46457</v>
      </c>
      <c r="C18" s="9" t="str">
        <f t="shared" si="0"/>
        <v>木</v>
      </c>
      <c r="D18" s="2"/>
      <c r="E18" s="2"/>
      <c r="F18" s="3"/>
      <c r="G18" s="1"/>
      <c r="H18" s="4"/>
      <c r="I18" s="4"/>
      <c r="J18" s="4"/>
    </row>
    <row r="19" spans="2:10" ht="49.95" customHeight="1" x14ac:dyDescent="0.2">
      <c r="B19" s="8">
        <f t="shared" si="1"/>
        <v>46458</v>
      </c>
      <c r="C19" s="9" t="str">
        <f t="shared" si="0"/>
        <v>金</v>
      </c>
      <c r="D19" s="2"/>
      <c r="E19" s="2"/>
      <c r="F19" s="3"/>
      <c r="G19" s="1"/>
      <c r="H19" s="4"/>
      <c r="I19" s="4"/>
      <c r="J19" s="4"/>
    </row>
    <row r="20" spans="2:10" ht="49.95" customHeight="1" x14ac:dyDescent="0.2">
      <c r="B20" s="8">
        <f t="shared" si="1"/>
        <v>46459</v>
      </c>
      <c r="C20" s="9" t="str">
        <f t="shared" si="0"/>
        <v>土</v>
      </c>
      <c r="D20" s="2"/>
      <c r="E20" s="2"/>
      <c r="F20" s="3"/>
      <c r="G20" s="1"/>
      <c r="H20" s="4"/>
      <c r="I20" s="4"/>
      <c r="J20" s="4"/>
    </row>
    <row r="21" spans="2:10" ht="49.95" customHeight="1" x14ac:dyDescent="0.2">
      <c r="B21" s="8">
        <f t="shared" si="1"/>
        <v>46460</v>
      </c>
      <c r="C21" s="9" t="str">
        <f t="shared" si="0"/>
        <v>日</v>
      </c>
      <c r="D21" s="2"/>
      <c r="E21" s="2"/>
      <c r="F21" s="3"/>
      <c r="G21" s="1"/>
      <c r="H21" s="4"/>
      <c r="I21" s="4"/>
      <c r="J21" s="4"/>
    </row>
    <row r="22" spans="2:10" ht="49.95" customHeight="1" x14ac:dyDescent="0.2">
      <c r="B22" s="8">
        <f t="shared" si="1"/>
        <v>46461</v>
      </c>
      <c r="C22" s="9" t="str">
        <f t="shared" si="0"/>
        <v>月</v>
      </c>
      <c r="D22" s="2"/>
      <c r="E22" s="2"/>
      <c r="F22" s="3"/>
      <c r="G22" s="1"/>
      <c r="H22" s="4"/>
      <c r="I22" s="4"/>
      <c r="J22" s="4"/>
    </row>
    <row r="23" spans="2:10" ht="49.95" customHeight="1" x14ac:dyDescent="0.2">
      <c r="B23" s="8">
        <f t="shared" si="1"/>
        <v>46462</v>
      </c>
      <c r="C23" s="9" t="str">
        <f t="shared" si="0"/>
        <v>火</v>
      </c>
      <c r="D23" s="2"/>
      <c r="E23" s="2"/>
      <c r="F23" s="3"/>
      <c r="G23" s="1"/>
      <c r="H23" s="4"/>
      <c r="I23" s="4"/>
      <c r="J23" s="4"/>
    </row>
    <row r="24" spans="2:10" ht="49.95" customHeight="1" x14ac:dyDescent="0.2">
      <c r="B24" s="8">
        <f t="shared" si="1"/>
        <v>46463</v>
      </c>
      <c r="C24" s="9" t="str">
        <f t="shared" si="0"/>
        <v>水</v>
      </c>
      <c r="D24" s="2"/>
      <c r="E24" s="2"/>
      <c r="F24" s="3"/>
      <c r="G24" s="1"/>
      <c r="H24" s="4"/>
      <c r="I24" s="4"/>
      <c r="J24" s="4"/>
    </row>
    <row r="25" spans="2:10" ht="49.95" customHeight="1" x14ac:dyDescent="0.2">
      <c r="B25" s="8">
        <f t="shared" si="1"/>
        <v>46464</v>
      </c>
      <c r="C25" s="9" t="str">
        <f t="shared" si="0"/>
        <v>木</v>
      </c>
      <c r="D25" s="2"/>
      <c r="E25" s="2"/>
      <c r="F25" s="3"/>
      <c r="G25" s="1"/>
      <c r="H25" s="4"/>
      <c r="I25" s="4"/>
      <c r="J25" s="4"/>
    </row>
    <row r="26" spans="2:10" ht="49.95" customHeight="1" x14ac:dyDescent="0.2">
      <c r="B26" s="8">
        <f t="shared" si="1"/>
        <v>46465</v>
      </c>
      <c r="C26" s="9" t="str">
        <f t="shared" si="0"/>
        <v>金</v>
      </c>
      <c r="D26" s="2"/>
      <c r="E26" s="2"/>
      <c r="F26" s="3"/>
      <c r="G26" s="1"/>
      <c r="H26" s="4"/>
      <c r="I26" s="4"/>
      <c r="J26" s="4"/>
    </row>
    <row r="27" spans="2:10" ht="49.95" customHeight="1" x14ac:dyDescent="0.2">
      <c r="B27" s="8">
        <f t="shared" si="1"/>
        <v>46466</v>
      </c>
      <c r="C27" s="9" t="str">
        <f t="shared" si="0"/>
        <v>土</v>
      </c>
      <c r="D27" s="2"/>
      <c r="E27" s="2"/>
      <c r="F27" s="3"/>
      <c r="G27" s="1"/>
      <c r="H27" s="4"/>
      <c r="I27" s="4"/>
      <c r="J27" s="4"/>
    </row>
    <row r="28" spans="2:10" ht="49.95" customHeight="1" x14ac:dyDescent="0.2">
      <c r="B28" s="8">
        <f t="shared" si="1"/>
        <v>46467</v>
      </c>
      <c r="C28" s="9" t="str">
        <f t="shared" si="0"/>
        <v>日</v>
      </c>
      <c r="D28" s="2"/>
      <c r="E28" s="2"/>
      <c r="F28" s="3"/>
      <c r="G28" s="1"/>
      <c r="H28" s="4"/>
      <c r="I28" s="4"/>
      <c r="J28" s="4"/>
    </row>
    <row r="29" spans="2:10" ht="49.95" customHeight="1" x14ac:dyDescent="0.2">
      <c r="B29" s="8">
        <f t="shared" si="1"/>
        <v>46468</v>
      </c>
      <c r="C29" s="9" t="str">
        <f t="shared" si="0"/>
        <v>月</v>
      </c>
      <c r="D29" s="2"/>
      <c r="E29" s="2"/>
      <c r="F29" s="3"/>
      <c r="G29" s="1"/>
      <c r="H29" s="4"/>
      <c r="I29" s="4"/>
      <c r="J29" s="4"/>
    </row>
    <row r="30" spans="2:10" ht="49.95" customHeight="1" x14ac:dyDescent="0.2">
      <c r="B30" s="8">
        <f t="shared" si="1"/>
        <v>46469</v>
      </c>
      <c r="C30" s="9" t="str">
        <f t="shared" si="0"/>
        <v>火</v>
      </c>
      <c r="D30" s="2"/>
      <c r="E30" s="2"/>
      <c r="F30" s="3"/>
      <c r="G30" s="1"/>
      <c r="H30" s="4"/>
      <c r="I30" s="4"/>
      <c r="J30" s="4"/>
    </row>
    <row r="31" spans="2:10" ht="49.95" customHeight="1" x14ac:dyDescent="0.2">
      <c r="B31" s="8">
        <f t="shared" si="1"/>
        <v>46470</v>
      </c>
      <c r="C31" s="9" t="str">
        <f t="shared" si="0"/>
        <v>水</v>
      </c>
      <c r="D31" s="2"/>
      <c r="E31" s="2"/>
      <c r="F31" s="3"/>
      <c r="G31" s="1"/>
      <c r="H31" s="4"/>
      <c r="I31" s="4"/>
      <c r="J31" s="4"/>
    </row>
    <row r="32" spans="2:10" ht="49.95" customHeight="1" x14ac:dyDescent="0.2">
      <c r="B32" s="8">
        <f t="shared" si="1"/>
        <v>46471</v>
      </c>
      <c r="C32" s="9" t="str">
        <f t="shared" si="0"/>
        <v>木</v>
      </c>
      <c r="D32" s="2"/>
      <c r="E32" s="2"/>
      <c r="F32" s="3"/>
      <c r="G32" s="1"/>
      <c r="H32" s="4"/>
      <c r="I32" s="4"/>
      <c r="J32" s="4"/>
    </row>
    <row r="33" spans="2:10" ht="49.95" customHeight="1" x14ac:dyDescent="0.2">
      <c r="B33" s="8">
        <f t="shared" si="1"/>
        <v>46472</v>
      </c>
      <c r="C33" s="9" t="str">
        <f t="shared" si="0"/>
        <v>金</v>
      </c>
      <c r="D33" s="2"/>
      <c r="E33" s="2"/>
      <c r="F33" s="3"/>
      <c r="G33" s="1"/>
      <c r="H33" s="4"/>
      <c r="I33" s="4"/>
      <c r="J33" s="4"/>
    </row>
    <row r="34" spans="2:10" ht="49.95" customHeight="1" x14ac:dyDescent="0.2">
      <c r="B34" s="8">
        <f t="shared" si="1"/>
        <v>46473</v>
      </c>
      <c r="C34" s="9" t="str">
        <f t="shared" si="0"/>
        <v>土</v>
      </c>
      <c r="D34" s="2"/>
      <c r="E34" s="2"/>
      <c r="F34" s="3"/>
      <c r="G34" s="1"/>
      <c r="H34" s="4"/>
      <c r="I34" s="4"/>
      <c r="J34" s="4"/>
    </row>
    <row r="35" spans="2:10" ht="49.95" customHeight="1" x14ac:dyDescent="0.2">
      <c r="B35" s="8">
        <f t="shared" si="1"/>
        <v>46474</v>
      </c>
      <c r="C35" s="9" t="str">
        <f t="shared" si="0"/>
        <v>日</v>
      </c>
      <c r="D35" s="2"/>
      <c r="E35" s="2"/>
      <c r="F35" s="3"/>
      <c r="G35" s="1"/>
      <c r="H35" s="4"/>
      <c r="I35" s="4"/>
      <c r="J35" s="4"/>
    </row>
    <row r="36" spans="2:10" ht="49.95" customHeight="1" x14ac:dyDescent="0.2">
      <c r="B36" s="8">
        <f t="shared" si="1"/>
        <v>46475</v>
      </c>
      <c r="C36" s="9" t="str">
        <f t="shared" si="0"/>
        <v>月</v>
      </c>
      <c r="D36" s="2"/>
      <c r="E36" s="2"/>
      <c r="F36" s="3"/>
      <c r="G36" s="1"/>
      <c r="H36" s="4"/>
      <c r="I36" s="4"/>
      <c r="J36" s="4"/>
    </row>
    <row r="37" spans="2:10" ht="49.95" customHeight="1" x14ac:dyDescent="0.2">
      <c r="B37" s="8">
        <f t="shared" si="1"/>
        <v>46476</v>
      </c>
      <c r="C37" s="9" t="str">
        <f t="shared" si="0"/>
        <v>火</v>
      </c>
      <c r="D37" s="2"/>
      <c r="E37" s="2"/>
      <c r="F37" s="3"/>
      <c r="G37" s="1"/>
      <c r="H37" s="4"/>
      <c r="I37" s="4"/>
      <c r="J37" s="4"/>
    </row>
    <row r="38" spans="2:10" ht="49.95" customHeight="1" x14ac:dyDescent="0.2">
      <c r="B38" s="8">
        <f t="shared" si="1"/>
        <v>46477</v>
      </c>
      <c r="C38" s="7" t="str">
        <f t="shared" si="0"/>
        <v>水</v>
      </c>
      <c r="D38" s="2"/>
      <c r="E38" s="2"/>
      <c r="F38" s="3"/>
      <c r="G38" s="1"/>
      <c r="H38" s="4"/>
      <c r="I38" s="4"/>
      <c r="J38" s="4"/>
    </row>
    <row r="39" spans="2:10" ht="45" customHeight="1" x14ac:dyDescent="0.2">
      <c r="B39" s="17" t="s">
        <v>4</v>
      </c>
      <c r="C39" s="18"/>
      <c r="D39" s="18"/>
      <c r="E39" s="18"/>
      <c r="F39" s="1">
        <f>SUM(F8:F38)</f>
        <v>0</v>
      </c>
      <c r="G39" s="1">
        <f>SUM(G8:G38)</f>
        <v>0</v>
      </c>
      <c r="H39" s="4"/>
      <c r="I39" s="6"/>
    </row>
    <row r="42" spans="2:10" ht="18" customHeight="1" x14ac:dyDescent="0.2"/>
  </sheetData>
  <mergeCells count="13">
    <mergeCell ref="J6:J7"/>
    <mergeCell ref="I6:I7"/>
    <mergeCell ref="B39:E39"/>
    <mergeCell ref="B1:I2"/>
    <mergeCell ref="B3:C4"/>
    <mergeCell ref="D3:E4"/>
    <mergeCell ref="B6:B7"/>
    <mergeCell ref="C6:C7"/>
    <mergeCell ref="D6:D7"/>
    <mergeCell ref="E6:E7"/>
    <mergeCell ref="F6:F7"/>
    <mergeCell ref="G6:G7"/>
    <mergeCell ref="H6:H7"/>
  </mergeCells>
  <phoneticPr fontId="1"/>
  <conditionalFormatting sqref="D8:F38">
    <cfRule type="expression" dxfId="6" priority="1">
      <formula>ISBLANK(D8)=FALSE</formula>
    </cfRule>
  </conditionalFormatting>
  <dataValidations count="2">
    <dataValidation type="list" allowBlank="1" showInputMessage="1" showErrorMessage="1" sqref="H39" xr:uid="{00000000-0002-0000-0400-000000000000}">
      <formula1>"幼稚園の入口における園児の受け入れ,園児の建物内への誘導,担任教員に対する登園状況の報告"</formula1>
    </dataValidation>
    <dataValidation type="list" allowBlank="1" showInputMessage="1" showErrorMessage="1" sqref="I8:I38" xr:uid="{00000000-0002-0000-0400-000001000000}">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41"/>
  <sheetViews>
    <sheetView view="pageBreakPreview" zoomScale="55" zoomScaleNormal="55" zoomScaleSheetLayoutView="55" workbookViewId="0">
      <pane xSplit="1" ySplit="7" topLeftCell="B11" activePane="bottomRight" state="frozen"/>
      <selection pane="topRight" activeCell="B1" sqref="B1"/>
      <selection pane="bottomLeft" activeCell="A8" sqref="A8"/>
      <selection pane="bottomRight" activeCell="F17" sqref="F17"/>
    </sheetView>
  </sheetViews>
  <sheetFormatPr defaultColWidth="13" defaultRowHeight="14.4" x14ac:dyDescent="0.2"/>
  <cols>
    <col min="1" max="1" width="2.69921875" customWidth="1"/>
    <col min="2" max="2" width="10.69921875" customWidth="1"/>
    <col min="3" max="3" width="10.69921875" style="5" customWidth="1"/>
    <col min="4" max="7" width="18.69921875" customWidth="1"/>
    <col min="8" max="8" width="45.69921875" customWidth="1"/>
    <col min="9" max="9" width="24.5" bestFit="1" customWidth="1"/>
    <col min="10" max="10" width="11.59765625" customWidth="1"/>
    <col min="11" max="11" width="1.59765625" customWidth="1"/>
    <col min="13" max="13" width="3" customWidth="1"/>
  </cols>
  <sheetData>
    <row r="1" spans="2:10" ht="19.95" customHeight="1" x14ac:dyDescent="0.2">
      <c r="B1" s="19">
        <f>年度設定シート!D1</f>
        <v>46113</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t="s">
        <v>10</v>
      </c>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46113</v>
      </c>
      <c r="C8" s="9" t="str">
        <f>TEXT(B8,"aaa")</f>
        <v>水</v>
      </c>
      <c r="D8" s="2">
        <v>0.41666666666666669</v>
      </c>
      <c r="E8" s="2">
        <v>0.66666666666666663</v>
      </c>
      <c r="F8" s="3">
        <v>1</v>
      </c>
      <c r="G8" s="1">
        <v>5</v>
      </c>
      <c r="H8" s="4" t="s">
        <v>12</v>
      </c>
      <c r="I8" s="4" t="s">
        <v>13</v>
      </c>
      <c r="J8" s="4"/>
    </row>
    <row r="9" spans="2:10" ht="49.95" customHeight="1" x14ac:dyDescent="0.2">
      <c r="B9" s="8">
        <f>B8+1</f>
        <v>46114</v>
      </c>
      <c r="C9" s="9" t="str">
        <f t="shared" ref="C9:C37" si="0">TEXT(B9,"aaa")</f>
        <v>木</v>
      </c>
      <c r="D9" s="2">
        <v>0.41666666666666669</v>
      </c>
      <c r="E9" s="2">
        <v>0.66666666666666663</v>
      </c>
      <c r="F9" s="3">
        <v>1</v>
      </c>
      <c r="G9" s="1">
        <v>5</v>
      </c>
      <c r="H9" s="4" t="s">
        <v>14</v>
      </c>
      <c r="I9" s="4" t="s">
        <v>15</v>
      </c>
      <c r="J9" s="4"/>
    </row>
    <row r="10" spans="2:10" ht="49.95" customHeight="1" x14ac:dyDescent="0.2">
      <c r="B10" s="8">
        <f t="shared" ref="B10:B37" si="1">B9+1</f>
        <v>46115</v>
      </c>
      <c r="C10" s="9" t="str">
        <f t="shared" si="0"/>
        <v>金</v>
      </c>
      <c r="D10" s="3"/>
      <c r="E10" s="2"/>
      <c r="F10" s="3"/>
      <c r="G10" s="1"/>
      <c r="H10" s="4"/>
      <c r="I10" s="4"/>
      <c r="J10" s="4"/>
    </row>
    <row r="11" spans="2:10" ht="49.95" customHeight="1" x14ac:dyDescent="0.2">
      <c r="B11" s="8">
        <f t="shared" si="1"/>
        <v>46116</v>
      </c>
      <c r="C11" s="9" t="str">
        <f t="shared" si="0"/>
        <v>土</v>
      </c>
      <c r="D11" s="2"/>
      <c r="E11" s="2"/>
      <c r="F11" s="3"/>
      <c r="G11" s="1"/>
      <c r="H11" s="4"/>
      <c r="I11" s="4"/>
      <c r="J11" s="4"/>
    </row>
    <row r="12" spans="2:10" ht="49.95" customHeight="1" x14ac:dyDescent="0.2">
      <c r="B12" s="8">
        <f t="shared" si="1"/>
        <v>46117</v>
      </c>
      <c r="C12" s="9" t="str">
        <f t="shared" si="0"/>
        <v>日</v>
      </c>
      <c r="D12" s="2"/>
      <c r="E12" s="2"/>
      <c r="F12" s="3"/>
      <c r="G12" s="1"/>
      <c r="H12" s="4"/>
      <c r="I12" s="4"/>
      <c r="J12" s="4"/>
    </row>
    <row r="13" spans="2:10" ht="49.95" customHeight="1" x14ac:dyDescent="0.2">
      <c r="B13" s="8">
        <f t="shared" si="1"/>
        <v>46118</v>
      </c>
      <c r="C13" s="9" t="str">
        <f t="shared" si="0"/>
        <v>月</v>
      </c>
      <c r="D13" s="3"/>
      <c r="E13" s="2"/>
      <c r="F13" s="3"/>
      <c r="G13" s="1"/>
      <c r="H13" s="4"/>
      <c r="I13" s="4"/>
      <c r="J13" s="4"/>
    </row>
    <row r="14" spans="2:10" ht="49.95" customHeight="1" x14ac:dyDescent="0.2">
      <c r="B14" s="8">
        <f t="shared" si="1"/>
        <v>46119</v>
      </c>
      <c r="C14" s="9" t="str">
        <f t="shared" si="0"/>
        <v>火</v>
      </c>
      <c r="D14" s="3"/>
      <c r="E14" s="2"/>
      <c r="F14" s="3"/>
      <c r="G14" s="1"/>
      <c r="H14" s="4"/>
      <c r="I14" s="4"/>
      <c r="J14" s="4"/>
    </row>
    <row r="15" spans="2:10" ht="49.95" customHeight="1" x14ac:dyDescent="0.2">
      <c r="B15" s="8">
        <f t="shared" si="1"/>
        <v>46120</v>
      </c>
      <c r="C15" s="9" t="str">
        <f t="shared" si="0"/>
        <v>水</v>
      </c>
      <c r="D15" s="13">
        <v>0.54166666666666663</v>
      </c>
      <c r="E15" s="2">
        <v>0.70833333333333337</v>
      </c>
      <c r="F15" s="3">
        <v>0</v>
      </c>
      <c r="G15" s="1">
        <v>4</v>
      </c>
      <c r="H15" s="4" t="s">
        <v>16</v>
      </c>
      <c r="I15" s="4" t="s">
        <v>13</v>
      </c>
      <c r="J15" s="4"/>
    </row>
    <row r="16" spans="2:10" ht="49.95" customHeight="1" x14ac:dyDescent="0.2">
      <c r="B16" s="8">
        <f t="shared" si="1"/>
        <v>46121</v>
      </c>
      <c r="C16" s="9" t="str">
        <f t="shared" si="0"/>
        <v>木</v>
      </c>
      <c r="D16" s="13"/>
      <c r="E16" s="2"/>
      <c r="F16" s="3"/>
      <c r="G16" s="3"/>
      <c r="H16" s="14"/>
      <c r="I16" s="14"/>
      <c r="J16" s="4"/>
    </row>
    <row r="17" spans="2:10" ht="49.95" customHeight="1" x14ac:dyDescent="0.2">
      <c r="B17" s="8">
        <f t="shared" si="1"/>
        <v>46122</v>
      </c>
      <c r="C17" s="9" t="str">
        <f t="shared" si="0"/>
        <v>金</v>
      </c>
      <c r="D17" s="13">
        <v>0.54166666666666663</v>
      </c>
      <c r="E17" s="2">
        <v>0.70833333333333337</v>
      </c>
      <c r="F17" s="3">
        <v>0</v>
      </c>
      <c r="G17" s="1">
        <v>4</v>
      </c>
      <c r="H17" s="4" t="s">
        <v>16</v>
      </c>
      <c r="I17" s="4" t="s">
        <v>17</v>
      </c>
      <c r="J17" s="4"/>
    </row>
    <row r="18" spans="2:10" ht="49.95" customHeight="1" x14ac:dyDescent="0.2">
      <c r="B18" s="8">
        <f t="shared" si="1"/>
        <v>46123</v>
      </c>
      <c r="C18" s="9" t="str">
        <f t="shared" si="0"/>
        <v>土</v>
      </c>
      <c r="D18" s="13"/>
      <c r="E18" s="2"/>
      <c r="F18" s="3"/>
      <c r="G18" s="3"/>
      <c r="H18" s="14"/>
      <c r="I18" s="14"/>
      <c r="J18" s="4"/>
    </row>
    <row r="19" spans="2:10" ht="49.95" customHeight="1" x14ac:dyDescent="0.2">
      <c r="B19" s="8">
        <f t="shared" si="1"/>
        <v>46124</v>
      </c>
      <c r="C19" s="9" t="str">
        <f t="shared" si="0"/>
        <v>日</v>
      </c>
      <c r="D19" s="13"/>
      <c r="E19" s="2"/>
      <c r="F19" s="3"/>
      <c r="G19" s="1"/>
      <c r="H19" s="4"/>
      <c r="I19" s="4"/>
      <c r="J19" s="4"/>
    </row>
    <row r="20" spans="2:10" ht="49.95" customHeight="1" x14ac:dyDescent="0.2">
      <c r="B20" s="8">
        <f t="shared" si="1"/>
        <v>46125</v>
      </c>
      <c r="C20" s="9" t="str">
        <f t="shared" si="0"/>
        <v>月</v>
      </c>
      <c r="D20" s="3"/>
      <c r="E20" s="2"/>
      <c r="F20" s="3"/>
      <c r="G20" s="1"/>
      <c r="H20" s="4"/>
      <c r="I20" s="4"/>
      <c r="J20" s="4"/>
    </row>
    <row r="21" spans="2:10" ht="49.95" customHeight="1" x14ac:dyDescent="0.2">
      <c r="B21" s="8">
        <f t="shared" si="1"/>
        <v>46126</v>
      </c>
      <c r="C21" s="9" t="str">
        <f t="shared" si="0"/>
        <v>火</v>
      </c>
      <c r="D21" s="3"/>
      <c r="E21" s="2"/>
      <c r="F21" s="3"/>
      <c r="G21" s="1"/>
      <c r="H21" s="4"/>
      <c r="I21" s="4"/>
      <c r="J21" s="4"/>
    </row>
    <row r="22" spans="2:10" ht="49.95" customHeight="1" x14ac:dyDescent="0.2">
      <c r="B22" s="8">
        <f t="shared" si="1"/>
        <v>46127</v>
      </c>
      <c r="C22" s="9" t="str">
        <f t="shared" si="0"/>
        <v>水</v>
      </c>
      <c r="D22" s="13">
        <v>0.45833333333333331</v>
      </c>
      <c r="E22" s="2">
        <v>0.625</v>
      </c>
      <c r="F22" s="3">
        <v>1</v>
      </c>
      <c r="G22" s="1">
        <v>3</v>
      </c>
      <c r="H22" s="4" t="s">
        <v>18</v>
      </c>
      <c r="I22" s="4" t="s">
        <v>13</v>
      </c>
      <c r="J22" s="4"/>
    </row>
    <row r="23" spans="2:10" ht="49.95" customHeight="1" x14ac:dyDescent="0.2">
      <c r="B23" s="8">
        <f t="shared" si="1"/>
        <v>46128</v>
      </c>
      <c r="C23" s="9" t="str">
        <f t="shared" si="0"/>
        <v>木</v>
      </c>
      <c r="D23" s="13"/>
      <c r="E23" s="2"/>
      <c r="F23" s="3"/>
      <c r="G23" s="1"/>
      <c r="H23" s="4"/>
      <c r="I23" s="4"/>
      <c r="J23" s="4"/>
    </row>
    <row r="24" spans="2:10" ht="49.95" customHeight="1" x14ac:dyDescent="0.2">
      <c r="B24" s="8">
        <f t="shared" si="1"/>
        <v>46129</v>
      </c>
      <c r="C24" s="9" t="str">
        <f t="shared" si="0"/>
        <v>金</v>
      </c>
      <c r="D24" s="13">
        <v>0.45833333333333331</v>
      </c>
      <c r="E24" s="2">
        <v>0.625</v>
      </c>
      <c r="F24" s="3">
        <v>1</v>
      </c>
      <c r="G24" s="1">
        <v>3</v>
      </c>
      <c r="H24" s="4" t="s">
        <v>18</v>
      </c>
      <c r="I24" s="4" t="s">
        <v>19</v>
      </c>
      <c r="J24" s="4"/>
    </row>
    <row r="25" spans="2:10" ht="49.95" customHeight="1" x14ac:dyDescent="0.2">
      <c r="B25" s="8">
        <f t="shared" si="1"/>
        <v>46130</v>
      </c>
      <c r="C25" s="9" t="str">
        <f t="shared" si="0"/>
        <v>土</v>
      </c>
      <c r="D25" s="13"/>
      <c r="E25" s="2"/>
      <c r="F25" s="3"/>
      <c r="G25" s="1"/>
      <c r="H25" s="4"/>
      <c r="I25" s="4"/>
      <c r="J25" s="4"/>
    </row>
    <row r="26" spans="2:10" ht="49.95" customHeight="1" x14ac:dyDescent="0.2">
      <c r="B26" s="8">
        <f t="shared" si="1"/>
        <v>46131</v>
      </c>
      <c r="C26" s="9" t="str">
        <f t="shared" si="0"/>
        <v>日</v>
      </c>
      <c r="D26" s="13"/>
      <c r="E26" s="2"/>
      <c r="F26" s="3"/>
      <c r="G26" s="1"/>
      <c r="H26" s="4"/>
      <c r="I26" s="4"/>
      <c r="J26" s="4"/>
    </row>
    <row r="27" spans="2:10" ht="49.95" customHeight="1" x14ac:dyDescent="0.2">
      <c r="B27" s="8">
        <f t="shared" si="1"/>
        <v>46132</v>
      </c>
      <c r="C27" s="9" t="str">
        <f t="shared" si="0"/>
        <v>月</v>
      </c>
      <c r="D27" s="3"/>
      <c r="E27" s="2"/>
      <c r="F27" s="3"/>
      <c r="G27" s="1"/>
      <c r="H27" s="4"/>
      <c r="I27" s="4"/>
      <c r="J27" s="4"/>
    </row>
    <row r="28" spans="2:10" ht="49.95" customHeight="1" x14ac:dyDescent="0.2">
      <c r="B28" s="8">
        <f t="shared" si="1"/>
        <v>46133</v>
      </c>
      <c r="C28" s="9" t="str">
        <f t="shared" si="0"/>
        <v>火</v>
      </c>
      <c r="D28" s="3"/>
      <c r="E28" s="2"/>
      <c r="F28" s="3"/>
      <c r="G28" s="1"/>
      <c r="H28" s="4"/>
      <c r="I28" s="4"/>
      <c r="J28" s="4"/>
    </row>
    <row r="29" spans="2:10" ht="49.95" customHeight="1" x14ac:dyDescent="0.2">
      <c r="B29" s="8">
        <f t="shared" si="1"/>
        <v>46134</v>
      </c>
      <c r="C29" s="9" t="str">
        <f t="shared" si="0"/>
        <v>水</v>
      </c>
      <c r="D29" s="13">
        <v>0.54166666666666663</v>
      </c>
      <c r="E29" s="2">
        <v>0.70833333333333337</v>
      </c>
      <c r="F29" s="3">
        <v>0</v>
      </c>
      <c r="G29" s="1">
        <v>4</v>
      </c>
      <c r="H29" s="4" t="s">
        <v>22</v>
      </c>
      <c r="I29" s="4" t="s">
        <v>13</v>
      </c>
      <c r="J29" s="4"/>
    </row>
    <row r="30" spans="2:10" ht="49.95" customHeight="1" x14ac:dyDescent="0.2">
      <c r="B30" s="8">
        <f t="shared" si="1"/>
        <v>46135</v>
      </c>
      <c r="C30" s="9" t="str">
        <f t="shared" si="0"/>
        <v>木</v>
      </c>
      <c r="D30" s="3"/>
      <c r="E30" s="2"/>
      <c r="F30" s="3"/>
      <c r="G30" s="1"/>
      <c r="H30" s="4"/>
      <c r="I30" s="4"/>
      <c r="J30" s="4"/>
    </row>
    <row r="31" spans="2:10" ht="49.95" customHeight="1" x14ac:dyDescent="0.2">
      <c r="B31" s="8">
        <f t="shared" si="1"/>
        <v>46136</v>
      </c>
      <c r="C31" s="9" t="str">
        <f t="shared" si="0"/>
        <v>金</v>
      </c>
      <c r="D31" s="13">
        <v>0.54166666666666663</v>
      </c>
      <c r="E31" s="2">
        <v>0.70833333333333337</v>
      </c>
      <c r="F31" s="3">
        <v>0</v>
      </c>
      <c r="G31" s="1">
        <v>4</v>
      </c>
      <c r="H31" s="4" t="s">
        <v>22</v>
      </c>
      <c r="I31" s="4" t="s">
        <v>20</v>
      </c>
      <c r="J31" s="4"/>
    </row>
    <row r="32" spans="2:10" ht="49.95" customHeight="1" x14ac:dyDescent="0.2">
      <c r="B32" s="8">
        <f t="shared" si="1"/>
        <v>46137</v>
      </c>
      <c r="C32" s="9" t="str">
        <f t="shared" si="0"/>
        <v>土</v>
      </c>
      <c r="D32" s="13"/>
      <c r="E32" s="2"/>
      <c r="F32" s="3"/>
      <c r="G32" s="1"/>
      <c r="H32" s="4"/>
      <c r="I32" s="4"/>
      <c r="J32" s="4"/>
    </row>
    <row r="33" spans="2:10" ht="49.95" customHeight="1" x14ac:dyDescent="0.2">
      <c r="B33" s="8">
        <f t="shared" si="1"/>
        <v>46138</v>
      </c>
      <c r="C33" s="9" t="str">
        <f t="shared" si="0"/>
        <v>日</v>
      </c>
      <c r="D33" s="13"/>
      <c r="E33" s="2"/>
      <c r="F33" s="3"/>
      <c r="G33" s="1"/>
      <c r="H33" s="4"/>
      <c r="I33" s="4"/>
      <c r="J33" s="4"/>
    </row>
    <row r="34" spans="2:10" ht="49.95" customHeight="1" x14ac:dyDescent="0.2">
      <c r="B34" s="8">
        <f t="shared" si="1"/>
        <v>46139</v>
      </c>
      <c r="C34" s="9" t="str">
        <f t="shared" si="0"/>
        <v>月</v>
      </c>
      <c r="D34" s="13"/>
      <c r="E34" s="2"/>
      <c r="F34" s="3"/>
      <c r="G34" s="1"/>
      <c r="H34" s="4"/>
      <c r="I34" s="4"/>
      <c r="J34" s="4"/>
    </row>
    <row r="35" spans="2:10" ht="49.95" customHeight="1" x14ac:dyDescent="0.2">
      <c r="B35" s="8">
        <f t="shared" si="1"/>
        <v>46140</v>
      </c>
      <c r="C35" s="9" t="str">
        <f t="shared" si="0"/>
        <v>火</v>
      </c>
      <c r="D35" s="13">
        <v>0.375</v>
      </c>
      <c r="E35" s="2">
        <v>0.45833333333333331</v>
      </c>
      <c r="F35" s="3">
        <v>0</v>
      </c>
      <c r="G35" s="1">
        <v>2</v>
      </c>
      <c r="H35" s="4" t="s">
        <v>21</v>
      </c>
      <c r="I35" s="4" t="s">
        <v>13</v>
      </c>
      <c r="J35" s="4"/>
    </row>
    <row r="36" spans="2:10" ht="49.95" customHeight="1" x14ac:dyDescent="0.2">
      <c r="B36" s="8">
        <f t="shared" si="1"/>
        <v>46141</v>
      </c>
      <c r="C36" s="9" t="str">
        <f t="shared" si="0"/>
        <v>水</v>
      </c>
      <c r="D36" s="13"/>
      <c r="E36" s="2"/>
      <c r="F36" s="3"/>
      <c r="G36" s="1"/>
      <c r="H36" s="4"/>
      <c r="I36" s="4"/>
      <c r="J36" s="4"/>
    </row>
    <row r="37" spans="2:10" ht="49.95" customHeight="1" x14ac:dyDescent="0.2">
      <c r="B37" s="8">
        <f t="shared" si="1"/>
        <v>46142</v>
      </c>
      <c r="C37" s="9" t="str">
        <f t="shared" si="0"/>
        <v>木</v>
      </c>
      <c r="D37" s="13">
        <v>0.375</v>
      </c>
      <c r="E37" s="2">
        <v>0.5</v>
      </c>
      <c r="F37" s="3">
        <v>0</v>
      </c>
      <c r="G37" s="1">
        <v>3</v>
      </c>
      <c r="H37" s="4" t="s">
        <v>21</v>
      </c>
      <c r="I37" s="4" t="s">
        <v>17</v>
      </c>
      <c r="J37" s="4"/>
    </row>
    <row r="38" spans="2:10" ht="45" customHeight="1" x14ac:dyDescent="0.2">
      <c r="B38" s="17" t="s">
        <v>4</v>
      </c>
      <c r="C38" s="18"/>
      <c r="D38" s="18"/>
      <c r="E38" s="18"/>
      <c r="F38" s="1">
        <f>SUM(F8:F37)</f>
        <v>4</v>
      </c>
      <c r="G38" s="1">
        <f>SUM(G8:G37)</f>
        <v>37</v>
      </c>
      <c r="H38" s="4"/>
    </row>
    <row r="41" spans="2:10" ht="18" customHeight="1" x14ac:dyDescent="0.2"/>
  </sheetData>
  <mergeCells count="13">
    <mergeCell ref="J6:J7"/>
    <mergeCell ref="I6:I7"/>
    <mergeCell ref="B38:E38"/>
    <mergeCell ref="B1:I2"/>
    <mergeCell ref="B3:C4"/>
    <mergeCell ref="D3:E4"/>
    <mergeCell ref="B6:B7"/>
    <mergeCell ref="C6:C7"/>
    <mergeCell ref="D6:D7"/>
    <mergeCell ref="E6:E7"/>
    <mergeCell ref="F6:F7"/>
    <mergeCell ref="G6:G7"/>
    <mergeCell ref="H6:H7"/>
  </mergeCells>
  <phoneticPr fontId="1"/>
  <conditionalFormatting sqref="D14:D16">
    <cfRule type="expression" dxfId="5" priority="5">
      <formula>ISBLANK(D14)=FALSE</formula>
    </cfRule>
  </conditionalFormatting>
  <conditionalFormatting sqref="D21:D26">
    <cfRule type="expression" dxfId="4" priority="3">
      <formula>ISBLANK(D21)=FALSE</formula>
    </cfRule>
  </conditionalFormatting>
  <conditionalFormatting sqref="D8:F13">
    <cfRule type="expression" dxfId="3" priority="1">
      <formula>ISBLANK(D8)=FALSE</formula>
    </cfRule>
  </conditionalFormatting>
  <conditionalFormatting sqref="D20:F20">
    <cfRule type="expression" dxfId="2" priority="17">
      <formula>ISBLANK(D20)=FALSE</formula>
    </cfRule>
  </conditionalFormatting>
  <conditionalFormatting sqref="D27:F27 D28 D30">
    <cfRule type="expression" dxfId="1" priority="16">
      <formula>ISBLANK(D27)=FALSE</formula>
    </cfRule>
  </conditionalFormatting>
  <conditionalFormatting sqref="D34:F37">
    <cfRule type="expression" dxfId="0" priority="6">
      <formula>ISBLANK(D34)=FALSE</formula>
    </cfRule>
  </conditionalFormatting>
  <dataValidations count="2">
    <dataValidation type="list" allowBlank="1" showInputMessage="1" showErrorMessage="1" sqref="H38" xr:uid="{00000000-0002-0000-0500-000000000000}">
      <formula1>"幼稚園の入口における園児の受け入れ,園児の建物内への誘導,担任教員に対する登園状況の報告"</formula1>
    </dataValidation>
    <dataValidation type="list" allowBlank="1" showInputMessage="1" showErrorMessage="1" sqref="I8:I37" xr:uid="{00000000-0002-0000-0500-000001000000}">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4"/>
  <sheetViews>
    <sheetView workbookViewId="0">
      <selection activeCell="A2" sqref="A2"/>
    </sheetView>
  </sheetViews>
  <sheetFormatPr defaultColWidth="8.796875" defaultRowHeight="14.4" x14ac:dyDescent="0.2"/>
  <cols>
    <col min="1" max="3" width="8.796875" style="5"/>
    <col min="4" max="4" width="10.3984375" style="5" bestFit="1" customWidth="1"/>
    <col min="5" max="16384" width="8.796875" style="5"/>
  </cols>
  <sheetData>
    <row r="1" spans="1:4" ht="21" x14ac:dyDescent="0.25">
      <c r="A1" s="10">
        <v>2026</v>
      </c>
      <c r="B1" s="5">
        <f>A1</f>
        <v>2026</v>
      </c>
      <c r="C1" s="5">
        <v>4</v>
      </c>
      <c r="D1" s="11">
        <f t="shared" ref="D1:D9" si="0">DATE($B$1,C1,1)</f>
        <v>46113</v>
      </c>
    </row>
    <row r="2" spans="1:4" x14ac:dyDescent="0.2">
      <c r="A2" s="12"/>
      <c r="B2" s="5">
        <f>A1+1</f>
        <v>2027</v>
      </c>
      <c r="C2" s="5">
        <v>5</v>
      </c>
      <c r="D2" s="11">
        <f t="shared" si="0"/>
        <v>46143</v>
      </c>
    </row>
    <row r="3" spans="1:4" x14ac:dyDescent="0.2">
      <c r="A3" s="12"/>
      <c r="C3" s="5">
        <v>6</v>
      </c>
      <c r="D3" s="11">
        <f>DATE($B$1,C3,1)</f>
        <v>46174</v>
      </c>
    </row>
    <row r="4" spans="1:4" x14ac:dyDescent="0.2">
      <c r="A4" s="12"/>
      <c r="C4" s="5">
        <v>7</v>
      </c>
      <c r="D4" s="11">
        <f t="shared" si="0"/>
        <v>46204</v>
      </c>
    </row>
    <row r="5" spans="1:4" x14ac:dyDescent="0.2">
      <c r="A5" s="12"/>
      <c r="C5" s="5">
        <v>8</v>
      </c>
      <c r="D5" s="11">
        <f t="shared" si="0"/>
        <v>46235</v>
      </c>
    </row>
    <row r="6" spans="1:4" x14ac:dyDescent="0.2">
      <c r="A6" s="12"/>
      <c r="C6" s="5">
        <v>9</v>
      </c>
      <c r="D6" s="11">
        <f t="shared" si="0"/>
        <v>46266</v>
      </c>
    </row>
    <row r="7" spans="1:4" x14ac:dyDescent="0.2">
      <c r="A7" s="12"/>
      <c r="C7" s="5">
        <v>10</v>
      </c>
      <c r="D7" s="11">
        <f t="shared" si="0"/>
        <v>46296</v>
      </c>
    </row>
    <row r="8" spans="1:4" x14ac:dyDescent="0.2">
      <c r="A8" s="12"/>
      <c r="C8" s="5">
        <v>11</v>
      </c>
      <c r="D8" s="11">
        <f t="shared" si="0"/>
        <v>46327</v>
      </c>
    </row>
    <row r="9" spans="1:4" x14ac:dyDescent="0.2">
      <c r="A9" s="12"/>
      <c r="C9" s="5">
        <v>12</v>
      </c>
      <c r="D9" s="11">
        <f t="shared" si="0"/>
        <v>46357</v>
      </c>
    </row>
    <row r="10" spans="1:4" x14ac:dyDescent="0.2">
      <c r="A10" s="12"/>
      <c r="C10" s="5">
        <v>1</v>
      </c>
      <c r="D10" s="11">
        <f>DATE($B$2,C10,1)</f>
        <v>46388</v>
      </c>
    </row>
    <row r="11" spans="1:4" x14ac:dyDescent="0.2">
      <c r="A11" s="12"/>
      <c r="C11" s="5">
        <v>2</v>
      </c>
      <c r="D11" s="11">
        <f t="shared" ref="D11:D12" si="1">DATE($B$2,C11,1)</f>
        <v>46419</v>
      </c>
    </row>
    <row r="12" spans="1:4" x14ac:dyDescent="0.2">
      <c r="A12" s="12"/>
      <c r="C12" s="5">
        <v>3</v>
      </c>
      <c r="D12" s="11">
        <f t="shared" si="1"/>
        <v>46447</v>
      </c>
    </row>
    <row r="13" spans="1:4" x14ac:dyDescent="0.2">
      <c r="A13" s="12"/>
    </row>
    <row r="14" spans="1:4" x14ac:dyDescent="0.2">
      <c r="A14" s="12"/>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12391-8C49-4AC3-AE88-BCFCBD374DB9}">
  <sheetPr>
    <pageSetUpPr fitToPage="1"/>
  </sheetPr>
  <dimension ref="B1:J42"/>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I3" sqref="I3"/>
    </sheetView>
  </sheetViews>
  <sheetFormatPr defaultColWidth="13" defaultRowHeight="14.4" x14ac:dyDescent="0.2"/>
  <cols>
    <col min="1" max="1" width="2.69921875" customWidth="1"/>
    <col min="2" max="2" width="10.69921875" customWidth="1"/>
    <col min="3" max="3" width="10.69921875" style="5" customWidth="1"/>
    <col min="4" max="5" width="13.19921875" bestFit="1" customWidth="1"/>
    <col min="6" max="6" width="18.296875" bestFit="1" customWidth="1"/>
    <col min="7" max="7" width="21.3984375" bestFit="1" customWidth="1"/>
    <col min="8" max="8" width="42" customWidth="1"/>
    <col min="9" max="9" width="19.19921875" bestFit="1" customWidth="1"/>
    <col min="10" max="10" width="10.296875" customWidth="1"/>
    <col min="11" max="11" width="1.59765625" customWidth="1"/>
    <col min="13" max="13" width="3" customWidth="1"/>
  </cols>
  <sheetData>
    <row r="1" spans="2:10" ht="19.95" customHeight="1" x14ac:dyDescent="0.2">
      <c r="B1" s="19">
        <f>年度設定シート!D2</f>
        <v>46143</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46143</v>
      </c>
      <c r="C8" s="9" t="str">
        <f>TEXT(B8,"aaa")</f>
        <v>金</v>
      </c>
      <c r="D8" s="2"/>
      <c r="E8" s="2"/>
      <c r="F8" s="3"/>
      <c r="G8" s="1"/>
      <c r="H8" s="4"/>
      <c r="I8" s="4"/>
      <c r="J8" s="4"/>
    </row>
    <row r="9" spans="2:10" ht="49.95" customHeight="1" x14ac:dyDescent="0.2">
      <c r="B9" s="8">
        <f>B8+1</f>
        <v>46144</v>
      </c>
      <c r="C9" s="9" t="str">
        <f t="shared" ref="C9:C38" si="0">TEXT(B9,"aaa")</f>
        <v>土</v>
      </c>
      <c r="D9" s="2"/>
      <c r="E9" s="2"/>
      <c r="F9" s="3"/>
      <c r="G9" s="1"/>
      <c r="H9" s="4"/>
      <c r="I9" s="4"/>
      <c r="J9" s="4"/>
    </row>
    <row r="10" spans="2:10" ht="49.95" customHeight="1" x14ac:dyDescent="0.2">
      <c r="B10" s="8">
        <f t="shared" ref="B10:B38" si="1">B9+1</f>
        <v>46145</v>
      </c>
      <c r="C10" s="9" t="str">
        <f t="shared" si="0"/>
        <v>日</v>
      </c>
      <c r="D10" s="2"/>
      <c r="E10" s="2"/>
      <c r="F10" s="3"/>
      <c r="G10" s="1"/>
      <c r="H10" s="4"/>
      <c r="I10" s="4"/>
      <c r="J10" s="4"/>
    </row>
    <row r="11" spans="2:10" ht="49.95" customHeight="1" x14ac:dyDescent="0.2">
      <c r="B11" s="8">
        <f t="shared" si="1"/>
        <v>46146</v>
      </c>
      <c r="C11" s="9" t="str">
        <f t="shared" si="0"/>
        <v>月</v>
      </c>
      <c r="D11" s="2"/>
      <c r="E11" s="2"/>
      <c r="F11" s="3"/>
      <c r="G11" s="1"/>
      <c r="H11" s="4"/>
      <c r="I11" s="4"/>
      <c r="J11" s="4"/>
    </row>
    <row r="12" spans="2:10" ht="49.95" customHeight="1" x14ac:dyDescent="0.2">
      <c r="B12" s="8">
        <f t="shared" si="1"/>
        <v>46147</v>
      </c>
      <c r="C12" s="9" t="str">
        <f t="shared" si="0"/>
        <v>火</v>
      </c>
      <c r="D12" s="2"/>
      <c r="E12" s="2"/>
      <c r="F12" s="3"/>
      <c r="G12" s="1"/>
      <c r="H12" s="4"/>
      <c r="I12" s="4"/>
      <c r="J12" s="4"/>
    </row>
    <row r="13" spans="2:10" ht="49.95" customHeight="1" x14ac:dyDescent="0.2">
      <c r="B13" s="8">
        <f t="shared" si="1"/>
        <v>46148</v>
      </c>
      <c r="C13" s="9" t="str">
        <f t="shared" si="0"/>
        <v>水</v>
      </c>
      <c r="D13" s="2"/>
      <c r="E13" s="2"/>
      <c r="F13" s="3"/>
      <c r="G13" s="1"/>
      <c r="H13" s="4"/>
      <c r="I13" s="4"/>
      <c r="J13" s="4"/>
    </row>
    <row r="14" spans="2:10" ht="49.95" customHeight="1" x14ac:dyDescent="0.2">
      <c r="B14" s="8">
        <f t="shared" si="1"/>
        <v>46149</v>
      </c>
      <c r="C14" s="9" t="str">
        <f t="shared" si="0"/>
        <v>木</v>
      </c>
      <c r="D14" s="2"/>
      <c r="E14" s="2"/>
      <c r="F14" s="3"/>
      <c r="G14" s="1"/>
      <c r="H14" s="4"/>
      <c r="I14" s="4"/>
      <c r="J14" s="4"/>
    </row>
    <row r="15" spans="2:10" ht="49.95" customHeight="1" x14ac:dyDescent="0.2">
      <c r="B15" s="8">
        <f t="shared" si="1"/>
        <v>46150</v>
      </c>
      <c r="C15" s="9" t="str">
        <f t="shared" si="0"/>
        <v>金</v>
      </c>
      <c r="D15" s="2"/>
      <c r="E15" s="2"/>
      <c r="F15" s="3"/>
      <c r="G15" s="1"/>
      <c r="H15" s="4"/>
      <c r="I15" s="4"/>
      <c r="J15" s="4"/>
    </row>
    <row r="16" spans="2:10" ht="49.95" customHeight="1" x14ac:dyDescent="0.2">
      <c r="B16" s="8">
        <f t="shared" si="1"/>
        <v>46151</v>
      </c>
      <c r="C16" s="9" t="str">
        <f t="shared" si="0"/>
        <v>土</v>
      </c>
      <c r="D16" s="2"/>
      <c r="E16" s="2"/>
      <c r="F16" s="3"/>
      <c r="G16" s="1"/>
      <c r="H16" s="4"/>
      <c r="I16" s="4"/>
      <c r="J16" s="4"/>
    </row>
    <row r="17" spans="2:10" ht="49.95" customHeight="1" x14ac:dyDescent="0.2">
      <c r="B17" s="8">
        <f t="shared" si="1"/>
        <v>46152</v>
      </c>
      <c r="C17" s="9" t="str">
        <f t="shared" si="0"/>
        <v>日</v>
      </c>
      <c r="D17" s="2"/>
      <c r="E17" s="2"/>
      <c r="F17" s="3"/>
      <c r="G17" s="1"/>
      <c r="H17" s="4"/>
      <c r="I17" s="4"/>
      <c r="J17" s="4"/>
    </row>
    <row r="18" spans="2:10" ht="49.95" customHeight="1" x14ac:dyDescent="0.2">
      <c r="B18" s="8">
        <f t="shared" si="1"/>
        <v>46153</v>
      </c>
      <c r="C18" s="9" t="str">
        <f t="shared" si="0"/>
        <v>月</v>
      </c>
      <c r="D18" s="2"/>
      <c r="E18" s="2"/>
      <c r="F18" s="3"/>
      <c r="G18" s="1"/>
      <c r="H18" s="4"/>
      <c r="I18" s="4"/>
      <c r="J18" s="4"/>
    </row>
    <row r="19" spans="2:10" ht="49.95" customHeight="1" x14ac:dyDescent="0.2">
      <c r="B19" s="8">
        <f t="shared" si="1"/>
        <v>46154</v>
      </c>
      <c r="C19" s="9" t="str">
        <f t="shared" si="0"/>
        <v>火</v>
      </c>
      <c r="D19" s="2"/>
      <c r="E19" s="2"/>
      <c r="F19" s="3"/>
      <c r="G19" s="1"/>
      <c r="H19" s="4"/>
      <c r="I19" s="4"/>
      <c r="J19" s="4"/>
    </row>
    <row r="20" spans="2:10" ht="49.95" customHeight="1" x14ac:dyDescent="0.2">
      <c r="B20" s="8">
        <f t="shared" si="1"/>
        <v>46155</v>
      </c>
      <c r="C20" s="9" t="str">
        <f t="shared" si="0"/>
        <v>水</v>
      </c>
      <c r="D20" s="2"/>
      <c r="E20" s="2"/>
      <c r="F20" s="3"/>
      <c r="G20" s="1"/>
      <c r="H20" s="4"/>
      <c r="I20" s="4"/>
      <c r="J20" s="4"/>
    </row>
    <row r="21" spans="2:10" ht="49.95" customHeight="1" x14ac:dyDescent="0.2">
      <c r="B21" s="8">
        <f t="shared" si="1"/>
        <v>46156</v>
      </c>
      <c r="C21" s="9" t="str">
        <f t="shared" si="0"/>
        <v>木</v>
      </c>
      <c r="D21" s="2"/>
      <c r="E21" s="2"/>
      <c r="F21" s="3"/>
      <c r="G21" s="1"/>
      <c r="H21" s="4"/>
      <c r="I21" s="4"/>
      <c r="J21" s="4"/>
    </row>
    <row r="22" spans="2:10" ht="49.95" customHeight="1" x14ac:dyDescent="0.2">
      <c r="B22" s="8">
        <f t="shared" si="1"/>
        <v>46157</v>
      </c>
      <c r="C22" s="9" t="str">
        <f t="shared" si="0"/>
        <v>金</v>
      </c>
      <c r="D22" s="2"/>
      <c r="E22" s="2"/>
      <c r="F22" s="3"/>
      <c r="G22" s="1"/>
      <c r="H22" s="4"/>
      <c r="I22" s="4"/>
      <c r="J22" s="4"/>
    </row>
    <row r="23" spans="2:10" ht="49.95" customHeight="1" x14ac:dyDescent="0.2">
      <c r="B23" s="8">
        <f t="shared" si="1"/>
        <v>46158</v>
      </c>
      <c r="C23" s="9" t="str">
        <f t="shared" si="0"/>
        <v>土</v>
      </c>
      <c r="D23" s="2"/>
      <c r="E23" s="2"/>
      <c r="F23" s="3"/>
      <c r="G23" s="1"/>
      <c r="H23" s="4"/>
      <c r="I23" s="4"/>
      <c r="J23" s="4"/>
    </row>
    <row r="24" spans="2:10" ht="49.95" customHeight="1" x14ac:dyDescent="0.2">
      <c r="B24" s="8">
        <f t="shared" si="1"/>
        <v>46159</v>
      </c>
      <c r="C24" s="9" t="str">
        <f t="shared" si="0"/>
        <v>日</v>
      </c>
      <c r="D24" s="2"/>
      <c r="E24" s="2"/>
      <c r="F24" s="3"/>
      <c r="G24" s="1"/>
      <c r="H24" s="4"/>
      <c r="I24" s="4"/>
      <c r="J24" s="4"/>
    </row>
    <row r="25" spans="2:10" ht="49.95" customHeight="1" x14ac:dyDescent="0.2">
      <c r="B25" s="8">
        <f t="shared" si="1"/>
        <v>46160</v>
      </c>
      <c r="C25" s="9" t="str">
        <f t="shared" si="0"/>
        <v>月</v>
      </c>
      <c r="D25" s="2"/>
      <c r="E25" s="2"/>
      <c r="F25" s="3"/>
      <c r="G25" s="1"/>
      <c r="H25" s="4"/>
      <c r="I25" s="4"/>
      <c r="J25" s="4"/>
    </row>
    <row r="26" spans="2:10" ht="49.95" customHeight="1" x14ac:dyDescent="0.2">
      <c r="B26" s="8">
        <f t="shared" si="1"/>
        <v>46161</v>
      </c>
      <c r="C26" s="9" t="str">
        <f t="shared" si="0"/>
        <v>火</v>
      </c>
      <c r="D26" s="2"/>
      <c r="E26" s="2"/>
      <c r="F26" s="3"/>
      <c r="G26" s="1"/>
      <c r="H26" s="4"/>
      <c r="I26" s="4"/>
      <c r="J26" s="4"/>
    </row>
    <row r="27" spans="2:10" ht="49.95" customHeight="1" x14ac:dyDescent="0.2">
      <c r="B27" s="8">
        <f t="shared" si="1"/>
        <v>46162</v>
      </c>
      <c r="C27" s="9" t="str">
        <f t="shared" si="0"/>
        <v>水</v>
      </c>
      <c r="D27" s="2"/>
      <c r="E27" s="2"/>
      <c r="F27" s="3"/>
      <c r="G27" s="1"/>
      <c r="H27" s="4"/>
      <c r="I27" s="4"/>
      <c r="J27" s="4"/>
    </row>
    <row r="28" spans="2:10" ht="49.95" customHeight="1" x14ac:dyDescent="0.2">
      <c r="B28" s="8">
        <f t="shared" si="1"/>
        <v>46163</v>
      </c>
      <c r="C28" s="9" t="str">
        <f t="shared" si="0"/>
        <v>木</v>
      </c>
      <c r="D28" s="2"/>
      <c r="E28" s="2"/>
      <c r="F28" s="3"/>
      <c r="G28" s="1"/>
      <c r="H28" s="4"/>
      <c r="I28" s="4"/>
      <c r="J28" s="4"/>
    </row>
    <row r="29" spans="2:10" ht="49.95" customHeight="1" x14ac:dyDescent="0.2">
      <c r="B29" s="8">
        <f t="shared" si="1"/>
        <v>46164</v>
      </c>
      <c r="C29" s="9" t="str">
        <f t="shared" si="0"/>
        <v>金</v>
      </c>
      <c r="D29" s="2"/>
      <c r="E29" s="2"/>
      <c r="F29" s="3"/>
      <c r="G29" s="1"/>
      <c r="H29" s="4"/>
      <c r="I29" s="4"/>
      <c r="J29" s="4"/>
    </row>
    <row r="30" spans="2:10" ht="49.95" customHeight="1" x14ac:dyDescent="0.2">
      <c r="B30" s="8">
        <f t="shared" si="1"/>
        <v>46165</v>
      </c>
      <c r="C30" s="9" t="str">
        <f t="shared" si="0"/>
        <v>土</v>
      </c>
      <c r="D30" s="2"/>
      <c r="E30" s="2"/>
      <c r="F30" s="3"/>
      <c r="G30" s="1"/>
      <c r="H30" s="4"/>
      <c r="I30" s="4"/>
      <c r="J30" s="4"/>
    </row>
    <row r="31" spans="2:10" ht="49.95" customHeight="1" x14ac:dyDescent="0.2">
      <c r="B31" s="8">
        <f t="shared" si="1"/>
        <v>46166</v>
      </c>
      <c r="C31" s="9" t="str">
        <f t="shared" si="0"/>
        <v>日</v>
      </c>
      <c r="D31" s="2"/>
      <c r="E31" s="2"/>
      <c r="F31" s="3"/>
      <c r="G31" s="1"/>
      <c r="H31" s="4"/>
      <c r="I31" s="4"/>
      <c r="J31" s="4"/>
    </row>
    <row r="32" spans="2:10" ht="49.95" customHeight="1" x14ac:dyDescent="0.2">
      <c r="B32" s="8">
        <f t="shared" si="1"/>
        <v>46167</v>
      </c>
      <c r="C32" s="9" t="str">
        <f t="shared" si="0"/>
        <v>月</v>
      </c>
      <c r="D32" s="2"/>
      <c r="E32" s="2"/>
      <c r="F32" s="3"/>
      <c r="G32" s="1"/>
      <c r="H32" s="4"/>
      <c r="I32" s="4"/>
      <c r="J32" s="4"/>
    </row>
    <row r="33" spans="2:10" ht="49.95" customHeight="1" x14ac:dyDescent="0.2">
      <c r="B33" s="8">
        <f t="shared" si="1"/>
        <v>46168</v>
      </c>
      <c r="C33" s="9" t="str">
        <f t="shared" si="0"/>
        <v>火</v>
      </c>
      <c r="D33" s="2"/>
      <c r="E33" s="2"/>
      <c r="F33" s="3"/>
      <c r="G33" s="1"/>
      <c r="H33" s="4"/>
      <c r="I33" s="4"/>
      <c r="J33" s="4"/>
    </row>
    <row r="34" spans="2:10" ht="49.95" customHeight="1" x14ac:dyDescent="0.2">
      <c r="B34" s="8">
        <f t="shared" si="1"/>
        <v>46169</v>
      </c>
      <c r="C34" s="9" t="str">
        <f t="shared" si="0"/>
        <v>水</v>
      </c>
      <c r="D34" s="2"/>
      <c r="E34" s="2"/>
      <c r="F34" s="3"/>
      <c r="G34" s="1"/>
      <c r="H34" s="4"/>
      <c r="I34" s="4"/>
      <c r="J34" s="4"/>
    </row>
    <row r="35" spans="2:10" ht="49.95" customHeight="1" x14ac:dyDescent="0.2">
      <c r="B35" s="8">
        <f t="shared" si="1"/>
        <v>46170</v>
      </c>
      <c r="C35" s="9" t="str">
        <f t="shared" si="0"/>
        <v>木</v>
      </c>
      <c r="D35" s="2"/>
      <c r="E35" s="2"/>
      <c r="F35" s="3"/>
      <c r="G35" s="1"/>
      <c r="H35" s="4"/>
      <c r="I35" s="4"/>
      <c r="J35" s="4"/>
    </row>
    <row r="36" spans="2:10" ht="49.95" customHeight="1" x14ac:dyDescent="0.2">
      <c r="B36" s="8">
        <f t="shared" si="1"/>
        <v>46171</v>
      </c>
      <c r="C36" s="9" t="str">
        <f t="shared" si="0"/>
        <v>金</v>
      </c>
      <c r="D36" s="2"/>
      <c r="E36" s="2"/>
      <c r="F36" s="3"/>
      <c r="G36" s="1"/>
      <c r="H36" s="4"/>
      <c r="I36" s="4"/>
      <c r="J36" s="4"/>
    </row>
    <row r="37" spans="2:10" ht="49.95" customHeight="1" x14ac:dyDescent="0.2">
      <c r="B37" s="8">
        <f t="shared" si="1"/>
        <v>46172</v>
      </c>
      <c r="C37" s="9" t="str">
        <f t="shared" si="0"/>
        <v>土</v>
      </c>
      <c r="D37" s="2"/>
      <c r="E37" s="2"/>
      <c r="F37" s="3"/>
      <c r="G37" s="1"/>
      <c r="H37" s="4"/>
      <c r="I37" s="4"/>
      <c r="J37" s="4"/>
    </row>
    <row r="38" spans="2:10" ht="49.95" customHeight="1" x14ac:dyDescent="0.2">
      <c r="B38" s="8">
        <f t="shared" si="1"/>
        <v>46173</v>
      </c>
      <c r="C38" s="9" t="str">
        <f t="shared" si="0"/>
        <v>日</v>
      </c>
      <c r="D38" s="2"/>
      <c r="E38" s="2"/>
      <c r="F38" s="3"/>
      <c r="G38" s="1"/>
      <c r="H38" s="4"/>
      <c r="I38" s="4"/>
      <c r="J38" s="4"/>
    </row>
    <row r="39" spans="2:10" ht="45" customHeight="1" x14ac:dyDescent="0.2">
      <c r="B39" s="17" t="s">
        <v>4</v>
      </c>
      <c r="C39" s="18"/>
      <c r="D39" s="18"/>
      <c r="E39" s="18"/>
      <c r="F39" s="1">
        <f>SUM(F8:F37)</f>
        <v>0</v>
      </c>
      <c r="G39" s="1">
        <f>SUM(G8:G37)</f>
        <v>0</v>
      </c>
      <c r="H39" s="4"/>
      <c r="I39" s="6"/>
      <c r="J39" s="6"/>
    </row>
    <row r="42" spans="2:10" ht="18" customHeight="1" x14ac:dyDescent="0.2"/>
  </sheetData>
  <mergeCells count="13">
    <mergeCell ref="I6:I7"/>
    <mergeCell ref="J6:J7"/>
    <mergeCell ref="B39:E39"/>
    <mergeCell ref="B1:I2"/>
    <mergeCell ref="B3:C4"/>
    <mergeCell ref="D3:E4"/>
    <mergeCell ref="B6:B7"/>
    <mergeCell ref="C6:C7"/>
    <mergeCell ref="D6:D7"/>
    <mergeCell ref="E6:E7"/>
    <mergeCell ref="F6:F7"/>
    <mergeCell ref="G6:G7"/>
    <mergeCell ref="H6:H7"/>
  </mergeCells>
  <phoneticPr fontId="1"/>
  <conditionalFormatting sqref="D8:F38">
    <cfRule type="expression" dxfId="16" priority="1">
      <formula>ISBLANK(D8)=FALSE</formula>
    </cfRule>
  </conditionalFormatting>
  <dataValidations count="2">
    <dataValidation type="list" allowBlank="1" showInputMessage="1" showErrorMessage="1" sqref="H39" xr:uid="{6B893671-419B-499D-BF1E-EDE40EEA3C96}">
      <formula1>"幼稚園の入口における園児の受け入れ,園児の建物内への誘導,担任教員に対する登園状況の報告"</formula1>
    </dataValidation>
    <dataValidation type="list" allowBlank="1" showInputMessage="1" showErrorMessage="1" sqref="I8:I38" xr:uid="{4C45A1CE-D039-4766-A48E-BFF9AE3B4372}">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82096-8D7D-4550-A4D2-5426FC39DA82}">
  <sheetPr>
    <pageSetUpPr fitToPage="1"/>
  </sheetPr>
  <dimension ref="B1:J41"/>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I3" sqref="I3"/>
    </sheetView>
  </sheetViews>
  <sheetFormatPr defaultColWidth="13" defaultRowHeight="14.4" x14ac:dyDescent="0.2"/>
  <cols>
    <col min="1" max="1" width="2.69921875" customWidth="1"/>
    <col min="2" max="2" width="10.69921875" customWidth="1"/>
    <col min="3" max="3" width="10.69921875" style="5" customWidth="1"/>
    <col min="4" max="5" width="13.19921875" bestFit="1" customWidth="1"/>
    <col min="6" max="6" width="18.296875" bestFit="1" customWidth="1"/>
    <col min="7" max="7" width="21.3984375" bestFit="1" customWidth="1"/>
    <col min="8" max="8" width="42" customWidth="1"/>
    <col min="9" max="9" width="19.19921875" bestFit="1" customWidth="1"/>
    <col min="10" max="10" width="10.296875" customWidth="1"/>
    <col min="11" max="11" width="1.59765625" customWidth="1"/>
    <col min="13" max="13" width="3" customWidth="1"/>
  </cols>
  <sheetData>
    <row r="1" spans="2:10" ht="19.95" customHeight="1" x14ac:dyDescent="0.2">
      <c r="B1" s="19">
        <f>年度設定シート!D3</f>
        <v>46174</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46174</v>
      </c>
      <c r="C8" s="9" t="str">
        <f>TEXT(B8,"aaa")</f>
        <v>月</v>
      </c>
      <c r="D8" s="2"/>
      <c r="E8" s="2"/>
      <c r="F8" s="3"/>
      <c r="G8" s="1"/>
      <c r="H8" s="4"/>
      <c r="I8" s="4"/>
      <c r="J8" s="4"/>
    </row>
    <row r="9" spans="2:10" ht="49.95" customHeight="1" x14ac:dyDescent="0.2">
      <c r="B9" s="8">
        <f>B8+1</f>
        <v>46175</v>
      </c>
      <c r="C9" s="9" t="str">
        <f t="shared" ref="C9:C37" si="0">TEXT(B9,"aaa")</f>
        <v>火</v>
      </c>
      <c r="D9" s="2"/>
      <c r="E9" s="2"/>
      <c r="F9" s="3"/>
      <c r="G9" s="1"/>
      <c r="H9" s="4"/>
      <c r="I9" s="4"/>
      <c r="J9" s="4"/>
    </row>
    <row r="10" spans="2:10" ht="49.95" customHeight="1" x14ac:dyDescent="0.2">
      <c r="B10" s="8">
        <f t="shared" ref="B10:B37" si="1">B9+1</f>
        <v>46176</v>
      </c>
      <c r="C10" s="9" t="str">
        <f t="shared" si="0"/>
        <v>水</v>
      </c>
      <c r="D10" s="2"/>
      <c r="E10" s="2"/>
      <c r="F10" s="3"/>
      <c r="G10" s="1"/>
      <c r="H10" s="4"/>
      <c r="I10" s="4"/>
      <c r="J10" s="4"/>
    </row>
    <row r="11" spans="2:10" ht="49.95" customHeight="1" x14ac:dyDescent="0.2">
      <c r="B11" s="8">
        <f t="shared" si="1"/>
        <v>46177</v>
      </c>
      <c r="C11" s="9" t="str">
        <f t="shared" si="0"/>
        <v>木</v>
      </c>
      <c r="D11" s="2"/>
      <c r="E11" s="2"/>
      <c r="F11" s="3"/>
      <c r="G11" s="1"/>
      <c r="H11" s="4"/>
      <c r="I11" s="4"/>
      <c r="J11" s="4"/>
    </row>
    <row r="12" spans="2:10" ht="49.95" customHeight="1" x14ac:dyDescent="0.2">
      <c r="B12" s="8">
        <f t="shared" si="1"/>
        <v>46178</v>
      </c>
      <c r="C12" s="9" t="str">
        <f t="shared" si="0"/>
        <v>金</v>
      </c>
      <c r="D12" s="2"/>
      <c r="E12" s="2"/>
      <c r="F12" s="3"/>
      <c r="G12" s="1"/>
      <c r="H12" s="4"/>
      <c r="I12" s="4"/>
      <c r="J12" s="4"/>
    </row>
    <row r="13" spans="2:10" ht="49.95" customHeight="1" x14ac:dyDescent="0.2">
      <c r="B13" s="8">
        <f t="shared" si="1"/>
        <v>46179</v>
      </c>
      <c r="C13" s="9" t="str">
        <f t="shared" si="0"/>
        <v>土</v>
      </c>
      <c r="D13" s="2"/>
      <c r="E13" s="2"/>
      <c r="F13" s="3"/>
      <c r="G13" s="1"/>
      <c r="H13" s="4"/>
      <c r="I13" s="4"/>
      <c r="J13" s="4"/>
    </row>
    <row r="14" spans="2:10" ht="49.95" customHeight="1" x14ac:dyDescent="0.2">
      <c r="B14" s="8">
        <f t="shared" si="1"/>
        <v>46180</v>
      </c>
      <c r="C14" s="9" t="str">
        <f t="shared" si="0"/>
        <v>日</v>
      </c>
      <c r="D14" s="2"/>
      <c r="E14" s="2"/>
      <c r="F14" s="3"/>
      <c r="G14" s="1"/>
      <c r="H14" s="4"/>
      <c r="I14" s="4"/>
      <c r="J14" s="4"/>
    </row>
    <row r="15" spans="2:10" ht="49.95" customHeight="1" x14ac:dyDescent="0.2">
      <c r="B15" s="8">
        <f t="shared" si="1"/>
        <v>46181</v>
      </c>
      <c r="C15" s="9" t="str">
        <f t="shared" si="0"/>
        <v>月</v>
      </c>
      <c r="D15" s="2"/>
      <c r="E15" s="2"/>
      <c r="F15" s="3"/>
      <c r="G15" s="1"/>
      <c r="H15" s="4"/>
      <c r="I15" s="4"/>
      <c r="J15" s="4"/>
    </row>
    <row r="16" spans="2:10" ht="49.95" customHeight="1" x14ac:dyDescent="0.2">
      <c r="B16" s="8">
        <f t="shared" si="1"/>
        <v>46182</v>
      </c>
      <c r="C16" s="9" t="str">
        <f t="shared" si="0"/>
        <v>火</v>
      </c>
      <c r="D16" s="2"/>
      <c r="E16" s="2"/>
      <c r="F16" s="3"/>
      <c r="G16" s="1"/>
      <c r="H16" s="4"/>
      <c r="I16" s="4"/>
      <c r="J16" s="4"/>
    </row>
    <row r="17" spans="2:10" ht="49.95" customHeight="1" x14ac:dyDescent="0.2">
      <c r="B17" s="8">
        <f t="shared" si="1"/>
        <v>46183</v>
      </c>
      <c r="C17" s="9" t="str">
        <f t="shared" si="0"/>
        <v>水</v>
      </c>
      <c r="D17" s="2"/>
      <c r="E17" s="2"/>
      <c r="F17" s="3"/>
      <c r="G17" s="1"/>
      <c r="H17" s="4"/>
      <c r="I17" s="4"/>
      <c r="J17" s="4"/>
    </row>
    <row r="18" spans="2:10" ht="49.95" customHeight="1" x14ac:dyDescent="0.2">
      <c r="B18" s="8">
        <f t="shared" si="1"/>
        <v>46184</v>
      </c>
      <c r="C18" s="9" t="str">
        <f t="shared" si="0"/>
        <v>木</v>
      </c>
      <c r="D18" s="2"/>
      <c r="E18" s="2"/>
      <c r="F18" s="3"/>
      <c r="G18" s="1"/>
      <c r="H18" s="4"/>
      <c r="I18" s="4"/>
      <c r="J18" s="4"/>
    </row>
    <row r="19" spans="2:10" ht="49.95" customHeight="1" x14ac:dyDescent="0.2">
      <c r="B19" s="8">
        <f t="shared" si="1"/>
        <v>46185</v>
      </c>
      <c r="C19" s="9" t="str">
        <f t="shared" si="0"/>
        <v>金</v>
      </c>
      <c r="D19" s="2"/>
      <c r="E19" s="2"/>
      <c r="F19" s="3"/>
      <c r="G19" s="1"/>
      <c r="H19" s="4"/>
      <c r="I19" s="4"/>
      <c r="J19" s="4"/>
    </row>
    <row r="20" spans="2:10" ht="49.95" customHeight="1" x14ac:dyDescent="0.2">
      <c r="B20" s="8">
        <f t="shared" si="1"/>
        <v>46186</v>
      </c>
      <c r="C20" s="9" t="str">
        <f t="shared" si="0"/>
        <v>土</v>
      </c>
      <c r="D20" s="2"/>
      <c r="E20" s="2"/>
      <c r="F20" s="3"/>
      <c r="G20" s="1"/>
      <c r="H20" s="4"/>
      <c r="I20" s="4"/>
      <c r="J20" s="4"/>
    </row>
    <row r="21" spans="2:10" ht="49.95" customHeight="1" x14ac:dyDescent="0.2">
      <c r="B21" s="8">
        <f t="shared" si="1"/>
        <v>46187</v>
      </c>
      <c r="C21" s="9" t="str">
        <f t="shared" si="0"/>
        <v>日</v>
      </c>
      <c r="D21" s="2"/>
      <c r="E21" s="2"/>
      <c r="F21" s="3"/>
      <c r="G21" s="1"/>
      <c r="H21" s="4"/>
      <c r="I21" s="4"/>
      <c r="J21" s="4"/>
    </row>
    <row r="22" spans="2:10" ht="49.95" customHeight="1" x14ac:dyDescent="0.2">
      <c r="B22" s="8">
        <f t="shared" si="1"/>
        <v>46188</v>
      </c>
      <c r="C22" s="9" t="str">
        <f t="shared" si="0"/>
        <v>月</v>
      </c>
      <c r="D22" s="2"/>
      <c r="E22" s="2"/>
      <c r="F22" s="3"/>
      <c r="G22" s="1"/>
      <c r="H22" s="4"/>
      <c r="I22" s="4"/>
      <c r="J22" s="4"/>
    </row>
    <row r="23" spans="2:10" ht="49.95" customHeight="1" x14ac:dyDescent="0.2">
      <c r="B23" s="8">
        <f t="shared" si="1"/>
        <v>46189</v>
      </c>
      <c r="C23" s="9" t="str">
        <f t="shared" si="0"/>
        <v>火</v>
      </c>
      <c r="D23" s="2"/>
      <c r="E23" s="2"/>
      <c r="F23" s="3"/>
      <c r="G23" s="1"/>
      <c r="H23" s="4"/>
      <c r="I23" s="4"/>
      <c r="J23" s="4"/>
    </row>
    <row r="24" spans="2:10" ht="49.95" customHeight="1" x14ac:dyDescent="0.2">
      <c r="B24" s="8">
        <f t="shared" si="1"/>
        <v>46190</v>
      </c>
      <c r="C24" s="9" t="str">
        <f t="shared" si="0"/>
        <v>水</v>
      </c>
      <c r="D24" s="2"/>
      <c r="E24" s="2"/>
      <c r="F24" s="3"/>
      <c r="G24" s="1"/>
      <c r="H24" s="4"/>
      <c r="I24" s="4"/>
      <c r="J24" s="4"/>
    </row>
    <row r="25" spans="2:10" ht="49.95" customHeight="1" x14ac:dyDescent="0.2">
      <c r="B25" s="8">
        <f t="shared" si="1"/>
        <v>46191</v>
      </c>
      <c r="C25" s="9" t="str">
        <f t="shared" si="0"/>
        <v>木</v>
      </c>
      <c r="D25" s="2"/>
      <c r="E25" s="2"/>
      <c r="F25" s="3"/>
      <c r="G25" s="1"/>
      <c r="H25" s="4"/>
      <c r="I25" s="4"/>
      <c r="J25" s="4"/>
    </row>
    <row r="26" spans="2:10" ht="49.95" customHeight="1" x14ac:dyDescent="0.2">
      <c r="B26" s="8">
        <f t="shared" si="1"/>
        <v>46192</v>
      </c>
      <c r="C26" s="9" t="str">
        <f t="shared" si="0"/>
        <v>金</v>
      </c>
      <c r="D26" s="2"/>
      <c r="E26" s="2"/>
      <c r="F26" s="3"/>
      <c r="G26" s="1"/>
      <c r="H26" s="4"/>
      <c r="I26" s="4"/>
      <c r="J26" s="4"/>
    </row>
    <row r="27" spans="2:10" ht="49.95" customHeight="1" x14ac:dyDescent="0.2">
      <c r="B27" s="8">
        <f t="shared" si="1"/>
        <v>46193</v>
      </c>
      <c r="C27" s="9" t="str">
        <f t="shared" si="0"/>
        <v>土</v>
      </c>
      <c r="D27" s="2"/>
      <c r="E27" s="2"/>
      <c r="F27" s="3"/>
      <c r="G27" s="1"/>
      <c r="H27" s="4"/>
      <c r="I27" s="4"/>
      <c r="J27" s="4"/>
    </row>
    <row r="28" spans="2:10" ht="49.95" customHeight="1" x14ac:dyDescent="0.2">
      <c r="B28" s="8">
        <f t="shared" si="1"/>
        <v>46194</v>
      </c>
      <c r="C28" s="9" t="str">
        <f t="shared" si="0"/>
        <v>日</v>
      </c>
      <c r="D28" s="2"/>
      <c r="E28" s="2"/>
      <c r="F28" s="3"/>
      <c r="G28" s="1"/>
      <c r="H28" s="4"/>
      <c r="I28" s="4"/>
      <c r="J28" s="4"/>
    </row>
    <row r="29" spans="2:10" ht="49.95" customHeight="1" x14ac:dyDescent="0.2">
      <c r="B29" s="8">
        <f t="shared" si="1"/>
        <v>46195</v>
      </c>
      <c r="C29" s="9" t="str">
        <f t="shared" si="0"/>
        <v>月</v>
      </c>
      <c r="D29" s="2"/>
      <c r="E29" s="2"/>
      <c r="F29" s="3"/>
      <c r="G29" s="1"/>
      <c r="H29" s="4"/>
      <c r="I29" s="4"/>
      <c r="J29" s="4"/>
    </row>
    <row r="30" spans="2:10" ht="49.95" customHeight="1" x14ac:dyDescent="0.2">
      <c r="B30" s="8">
        <f t="shared" si="1"/>
        <v>46196</v>
      </c>
      <c r="C30" s="9" t="str">
        <f t="shared" si="0"/>
        <v>火</v>
      </c>
      <c r="D30" s="2"/>
      <c r="E30" s="2"/>
      <c r="F30" s="3"/>
      <c r="G30" s="1"/>
      <c r="H30" s="4"/>
      <c r="I30" s="4"/>
      <c r="J30" s="4"/>
    </row>
    <row r="31" spans="2:10" ht="49.95" customHeight="1" x14ac:dyDescent="0.2">
      <c r="B31" s="8">
        <f t="shared" si="1"/>
        <v>46197</v>
      </c>
      <c r="C31" s="9" t="str">
        <f t="shared" si="0"/>
        <v>水</v>
      </c>
      <c r="D31" s="2"/>
      <c r="E31" s="2"/>
      <c r="F31" s="3"/>
      <c r="G31" s="1"/>
      <c r="H31" s="4"/>
      <c r="I31" s="4"/>
      <c r="J31" s="4"/>
    </row>
    <row r="32" spans="2:10" ht="49.95" customHeight="1" x14ac:dyDescent="0.2">
      <c r="B32" s="8">
        <f t="shared" si="1"/>
        <v>46198</v>
      </c>
      <c r="C32" s="9" t="str">
        <f t="shared" si="0"/>
        <v>木</v>
      </c>
      <c r="D32" s="2"/>
      <c r="E32" s="2"/>
      <c r="F32" s="3"/>
      <c r="G32" s="1"/>
      <c r="H32" s="4"/>
      <c r="I32" s="4"/>
      <c r="J32" s="4"/>
    </row>
    <row r="33" spans="2:10" ht="49.95" customHeight="1" x14ac:dyDescent="0.2">
      <c r="B33" s="8">
        <f t="shared" si="1"/>
        <v>46199</v>
      </c>
      <c r="C33" s="9" t="str">
        <f t="shared" si="0"/>
        <v>金</v>
      </c>
      <c r="D33" s="2"/>
      <c r="E33" s="2"/>
      <c r="F33" s="3"/>
      <c r="G33" s="1"/>
      <c r="H33" s="4"/>
      <c r="I33" s="4"/>
      <c r="J33" s="4"/>
    </row>
    <row r="34" spans="2:10" ht="49.95" customHeight="1" x14ac:dyDescent="0.2">
      <c r="B34" s="8">
        <f t="shared" si="1"/>
        <v>46200</v>
      </c>
      <c r="C34" s="9" t="str">
        <f t="shared" si="0"/>
        <v>土</v>
      </c>
      <c r="D34" s="2"/>
      <c r="E34" s="2"/>
      <c r="F34" s="3"/>
      <c r="G34" s="1"/>
      <c r="H34" s="4"/>
      <c r="I34" s="4"/>
      <c r="J34" s="4"/>
    </row>
    <row r="35" spans="2:10" ht="49.95" customHeight="1" x14ac:dyDescent="0.2">
      <c r="B35" s="8">
        <f t="shared" si="1"/>
        <v>46201</v>
      </c>
      <c r="C35" s="9" t="str">
        <f t="shared" si="0"/>
        <v>日</v>
      </c>
      <c r="D35" s="2"/>
      <c r="E35" s="2"/>
      <c r="F35" s="3"/>
      <c r="G35" s="1"/>
      <c r="H35" s="4"/>
      <c r="I35" s="4"/>
      <c r="J35" s="4"/>
    </row>
    <row r="36" spans="2:10" ht="49.95" customHeight="1" x14ac:dyDescent="0.2">
      <c r="B36" s="8">
        <f t="shared" si="1"/>
        <v>46202</v>
      </c>
      <c r="C36" s="9" t="str">
        <f t="shared" si="0"/>
        <v>月</v>
      </c>
      <c r="D36" s="2"/>
      <c r="E36" s="2"/>
      <c r="F36" s="3"/>
      <c r="G36" s="1"/>
      <c r="H36" s="4"/>
      <c r="I36" s="4"/>
      <c r="J36" s="4"/>
    </row>
    <row r="37" spans="2:10" ht="49.95" customHeight="1" x14ac:dyDescent="0.2">
      <c r="B37" s="8">
        <f t="shared" si="1"/>
        <v>46203</v>
      </c>
      <c r="C37" s="9" t="str">
        <f t="shared" si="0"/>
        <v>火</v>
      </c>
      <c r="D37" s="2"/>
      <c r="E37" s="2"/>
      <c r="F37" s="3"/>
      <c r="G37" s="1"/>
      <c r="H37" s="4"/>
      <c r="I37" s="4"/>
      <c r="J37" s="4"/>
    </row>
    <row r="38" spans="2:10" ht="45" customHeight="1" x14ac:dyDescent="0.2">
      <c r="B38" s="17" t="s">
        <v>4</v>
      </c>
      <c r="C38" s="18"/>
      <c r="D38" s="18"/>
      <c r="E38" s="18"/>
      <c r="F38" s="1">
        <f>SUM(F8:F37)</f>
        <v>0</v>
      </c>
      <c r="G38" s="1">
        <f>SUM(G8:G37)</f>
        <v>0</v>
      </c>
      <c r="H38" s="4"/>
      <c r="I38" s="6"/>
    </row>
    <row r="41" spans="2:10" ht="18" customHeight="1" x14ac:dyDescent="0.2"/>
  </sheetData>
  <mergeCells count="13">
    <mergeCell ref="I6:I7"/>
    <mergeCell ref="J6:J7"/>
    <mergeCell ref="B38:E38"/>
    <mergeCell ref="B1:I2"/>
    <mergeCell ref="B3:C4"/>
    <mergeCell ref="D3:E4"/>
    <mergeCell ref="B6:B7"/>
    <mergeCell ref="C6:C7"/>
    <mergeCell ref="D6:D7"/>
    <mergeCell ref="E6:E7"/>
    <mergeCell ref="F6:F7"/>
    <mergeCell ref="G6:G7"/>
    <mergeCell ref="H6:H7"/>
  </mergeCells>
  <phoneticPr fontId="1"/>
  <conditionalFormatting sqref="D8:F37">
    <cfRule type="expression" dxfId="15" priority="1">
      <formula>ISBLANK(D8)=FALSE</formula>
    </cfRule>
  </conditionalFormatting>
  <dataValidations count="2">
    <dataValidation type="list" allowBlank="1" showInputMessage="1" showErrorMessage="1" sqref="I8:I37" xr:uid="{8765E2FA-4931-4F16-B413-949233F97085}">
      <formula1>"書類作成,PC等への入力作業,PDF化等データ化,チェック作業,ファイリング等の整理,コピー作業,修正作業,最終まとめ作業"</formula1>
    </dataValidation>
    <dataValidation type="list" allowBlank="1" showInputMessage="1" showErrorMessage="1" sqref="H38" xr:uid="{59EB0FC7-DCEC-4B0E-9A93-CDF1BE0AC112}">
      <formula1>"幼稚園の入口における園児の受け入れ,園児の建物内への誘導,担任教員に対する登園状況の報告"</formula1>
    </dataValidation>
  </dataValidations>
  <printOptions horizontalCentered="1"/>
  <pageMargins left="0.51181102362204722" right="0.51181102362204722" top="0.55118110236220474" bottom="0.55118110236220474" header="0.39370078740157483" footer="0.31496062992125984"/>
  <pageSetup paperSize="9"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0F5C6-B415-4A29-B142-F46DF4DC1298}">
  <sheetPr>
    <pageSetUpPr fitToPage="1"/>
  </sheetPr>
  <dimension ref="B1:J42"/>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I3" sqref="I3"/>
    </sheetView>
  </sheetViews>
  <sheetFormatPr defaultColWidth="13" defaultRowHeight="14.4" x14ac:dyDescent="0.2"/>
  <cols>
    <col min="1" max="1" width="2.69921875" customWidth="1"/>
    <col min="2" max="2" width="10.69921875" customWidth="1"/>
    <col min="3" max="3" width="10.69921875" style="5" customWidth="1"/>
    <col min="4" max="5" width="13.19921875" bestFit="1" customWidth="1"/>
    <col min="6" max="6" width="18.296875" bestFit="1" customWidth="1"/>
    <col min="7" max="7" width="21.3984375" bestFit="1" customWidth="1"/>
    <col min="8" max="8" width="42" customWidth="1"/>
    <col min="9" max="9" width="19.19921875" bestFit="1" customWidth="1"/>
    <col min="10" max="10" width="10.296875" customWidth="1"/>
    <col min="11" max="11" width="1.59765625" customWidth="1"/>
    <col min="13" max="13" width="3" customWidth="1"/>
  </cols>
  <sheetData>
    <row r="1" spans="2:10" ht="19.95" customHeight="1" x14ac:dyDescent="0.2">
      <c r="B1" s="19">
        <f>年度設定シート!D4</f>
        <v>46204</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46204</v>
      </c>
      <c r="C8" s="9" t="str">
        <f>TEXT(B8,"aaa")</f>
        <v>水</v>
      </c>
      <c r="D8" s="2"/>
      <c r="E8" s="2"/>
      <c r="F8" s="3"/>
      <c r="G8" s="1"/>
      <c r="H8" s="4"/>
      <c r="I8" s="4"/>
      <c r="J8" s="4"/>
    </row>
    <row r="9" spans="2:10" ht="49.95" customHeight="1" x14ac:dyDescent="0.2">
      <c r="B9" s="8">
        <f>B8+1</f>
        <v>46205</v>
      </c>
      <c r="C9" s="9" t="str">
        <f t="shared" ref="C9:C38" si="0">TEXT(B9,"aaa")</f>
        <v>木</v>
      </c>
      <c r="D9" s="2"/>
      <c r="E9" s="2"/>
      <c r="F9" s="3"/>
      <c r="G9" s="1"/>
      <c r="H9" s="4"/>
      <c r="I9" s="4"/>
      <c r="J9" s="4"/>
    </row>
    <row r="10" spans="2:10" ht="49.95" customHeight="1" x14ac:dyDescent="0.2">
      <c r="B10" s="8">
        <f t="shared" ref="B10:B38" si="1">B9+1</f>
        <v>46206</v>
      </c>
      <c r="C10" s="9" t="str">
        <f t="shared" si="0"/>
        <v>金</v>
      </c>
      <c r="D10" s="2"/>
      <c r="E10" s="2"/>
      <c r="F10" s="3"/>
      <c r="G10" s="1"/>
      <c r="H10" s="4"/>
      <c r="I10" s="4"/>
      <c r="J10" s="4"/>
    </row>
    <row r="11" spans="2:10" ht="49.95" customHeight="1" x14ac:dyDescent="0.2">
      <c r="B11" s="8">
        <f t="shared" si="1"/>
        <v>46207</v>
      </c>
      <c r="C11" s="9" t="str">
        <f t="shared" si="0"/>
        <v>土</v>
      </c>
      <c r="D11" s="2"/>
      <c r="E11" s="2"/>
      <c r="F11" s="3"/>
      <c r="G11" s="1"/>
      <c r="H11" s="4"/>
      <c r="I11" s="4"/>
      <c r="J11" s="4"/>
    </row>
    <row r="12" spans="2:10" ht="49.95" customHeight="1" x14ac:dyDescent="0.2">
      <c r="B12" s="8">
        <f t="shared" si="1"/>
        <v>46208</v>
      </c>
      <c r="C12" s="9" t="str">
        <f t="shared" si="0"/>
        <v>日</v>
      </c>
      <c r="D12" s="2"/>
      <c r="E12" s="2"/>
      <c r="F12" s="3"/>
      <c r="G12" s="1"/>
      <c r="H12" s="4"/>
      <c r="I12" s="4"/>
      <c r="J12" s="4"/>
    </row>
    <row r="13" spans="2:10" ht="49.95" customHeight="1" x14ac:dyDescent="0.2">
      <c r="B13" s="8">
        <f t="shared" si="1"/>
        <v>46209</v>
      </c>
      <c r="C13" s="9" t="str">
        <f t="shared" si="0"/>
        <v>月</v>
      </c>
      <c r="D13" s="2"/>
      <c r="E13" s="2"/>
      <c r="F13" s="3"/>
      <c r="G13" s="1"/>
      <c r="H13" s="4"/>
      <c r="I13" s="4"/>
      <c r="J13" s="4"/>
    </row>
    <row r="14" spans="2:10" ht="49.95" customHeight="1" x14ac:dyDescent="0.2">
      <c r="B14" s="8">
        <f t="shared" si="1"/>
        <v>46210</v>
      </c>
      <c r="C14" s="9" t="str">
        <f t="shared" si="0"/>
        <v>火</v>
      </c>
      <c r="D14" s="2"/>
      <c r="E14" s="2"/>
      <c r="F14" s="3"/>
      <c r="G14" s="1"/>
      <c r="H14" s="4"/>
      <c r="I14" s="4"/>
      <c r="J14" s="4"/>
    </row>
    <row r="15" spans="2:10" ht="49.95" customHeight="1" x14ac:dyDescent="0.2">
      <c r="B15" s="8">
        <f t="shared" si="1"/>
        <v>46211</v>
      </c>
      <c r="C15" s="9" t="str">
        <f t="shared" si="0"/>
        <v>水</v>
      </c>
      <c r="D15" s="2"/>
      <c r="E15" s="2"/>
      <c r="F15" s="3"/>
      <c r="G15" s="1"/>
      <c r="H15" s="4"/>
      <c r="I15" s="4"/>
      <c r="J15" s="4"/>
    </row>
    <row r="16" spans="2:10" ht="49.95" customHeight="1" x14ac:dyDescent="0.2">
      <c r="B16" s="8">
        <f t="shared" si="1"/>
        <v>46212</v>
      </c>
      <c r="C16" s="9" t="str">
        <f t="shared" si="0"/>
        <v>木</v>
      </c>
      <c r="D16" s="2"/>
      <c r="E16" s="2"/>
      <c r="F16" s="3"/>
      <c r="G16" s="1"/>
      <c r="H16" s="4"/>
      <c r="I16" s="4"/>
      <c r="J16" s="4"/>
    </row>
    <row r="17" spans="2:10" ht="49.95" customHeight="1" x14ac:dyDescent="0.2">
      <c r="B17" s="8">
        <f t="shared" si="1"/>
        <v>46213</v>
      </c>
      <c r="C17" s="9" t="str">
        <f t="shared" si="0"/>
        <v>金</v>
      </c>
      <c r="D17" s="2"/>
      <c r="E17" s="2"/>
      <c r="F17" s="3"/>
      <c r="G17" s="1"/>
      <c r="H17" s="4"/>
      <c r="I17" s="4"/>
      <c r="J17" s="4"/>
    </row>
    <row r="18" spans="2:10" ht="49.95" customHeight="1" x14ac:dyDescent="0.2">
      <c r="B18" s="8">
        <f t="shared" si="1"/>
        <v>46214</v>
      </c>
      <c r="C18" s="9" t="str">
        <f t="shared" si="0"/>
        <v>土</v>
      </c>
      <c r="D18" s="2"/>
      <c r="E18" s="2"/>
      <c r="F18" s="3"/>
      <c r="G18" s="1"/>
      <c r="H18" s="4"/>
      <c r="I18" s="4"/>
      <c r="J18" s="4"/>
    </row>
    <row r="19" spans="2:10" ht="49.95" customHeight="1" x14ac:dyDescent="0.2">
      <c r="B19" s="8">
        <f t="shared" si="1"/>
        <v>46215</v>
      </c>
      <c r="C19" s="9" t="str">
        <f t="shared" si="0"/>
        <v>日</v>
      </c>
      <c r="D19" s="2"/>
      <c r="E19" s="2"/>
      <c r="F19" s="3"/>
      <c r="G19" s="1"/>
      <c r="H19" s="4"/>
      <c r="I19" s="4"/>
      <c r="J19" s="4"/>
    </row>
    <row r="20" spans="2:10" ht="49.95" customHeight="1" x14ac:dyDescent="0.2">
      <c r="B20" s="8">
        <f t="shared" si="1"/>
        <v>46216</v>
      </c>
      <c r="C20" s="9" t="str">
        <f t="shared" si="0"/>
        <v>月</v>
      </c>
      <c r="D20" s="2"/>
      <c r="E20" s="2"/>
      <c r="F20" s="3"/>
      <c r="G20" s="1"/>
      <c r="H20" s="4"/>
      <c r="I20" s="4"/>
      <c r="J20" s="4"/>
    </row>
    <row r="21" spans="2:10" ht="49.95" customHeight="1" x14ac:dyDescent="0.2">
      <c r="B21" s="8">
        <f t="shared" si="1"/>
        <v>46217</v>
      </c>
      <c r="C21" s="9" t="str">
        <f t="shared" si="0"/>
        <v>火</v>
      </c>
      <c r="D21" s="2"/>
      <c r="E21" s="2"/>
      <c r="F21" s="3"/>
      <c r="G21" s="1"/>
      <c r="H21" s="4"/>
      <c r="I21" s="4"/>
      <c r="J21" s="4"/>
    </row>
    <row r="22" spans="2:10" ht="49.95" customHeight="1" x14ac:dyDescent="0.2">
      <c r="B22" s="8">
        <f t="shared" si="1"/>
        <v>46218</v>
      </c>
      <c r="C22" s="9" t="str">
        <f t="shared" si="0"/>
        <v>水</v>
      </c>
      <c r="D22" s="2"/>
      <c r="E22" s="2"/>
      <c r="F22" s="3"/>
      <c r="G22" s="1"/>
      <c r="H22" s="4"/>
      <c r="I22" s="4"/>
      <c r="J22" s="4"/>
    </row>
    <row r="23" spans="2:10" ht="49.95" customHeight="1" x14ac:dyDescent="0.2">
      <c r="B23" s="8">
        <f t="shared" si="1"/>
        <v>46219</v>
      </c>
      <c r="C23" s="9" t="str">
        <f t="shared" si="0"/>
        <v>木</v>
      </c>
      <c r="D23" s="2"/>
      <c r="E23" s="2"/>
      <c r="F23" s="3"/>
      <c r="G23" s="1"/>
      <c r="H23" s="4"/>
      <c r="I23" s="4"/>
      <c r="J23" s="4"/>
    </row>
    <row r="24" spans="2:10" ht="49.95" customHeight="1" x14ac:dyDescent="0.2">
      <c r="B24" s="8">
        <f t="shared" si="1"/>
        <v>46220</v>
      </c>
      <c r="C24" s="9" t="str">
        <f t="shared" si="0"/>
        <v>金</v>
      </c>
      <c r="D24" s="2"/>
      <c r="E24" s="2"/>
      <c r="F24" s="3"/>
      <c r="G24" s="1"/>
      <c r="H24" s="4"/>
      <c r="I24" s="4"/>
      <c r="J24" s="4"/>
    </row>
    <row r="25" spans="2:10" ht="49.95" customHeight="1" x14ac:dyDescent="0.2">
      <c r="B25" s="8">
        <f t="shared" si="1"/>
        <v>46221</v>
      </c>
      <c r="C25" s="9" t="str">
        <f t="shared" si="0"/>
        <v>土</v>
      </c>
      <c r="D25" s="2"/>
      <c r="E25" s="2"/>
      <c r="F25" s="3"/>
      <c r="G25" s="1"/>
      <c r="H25" s="4"/>
      <c r="I25" s="4"/>
      <c r="J25" s="4"/>
    </row>
    <row r="26" spans="2:10" ht="49.95" customHeight="1" x14ac:dyDescent="0.2">
      <c r="B26" s="8">
        <f t="shared" si="1"/>
        <v>46222</v>
      </c>
      <c r="C26" s="9" t="str">
        <f t="shared" si="0"/>
        <v>日</v>
      </c>
      <c r="D26" s="2"/>
      <c r="E26" s="2"/>
      <c r="F26" s="3"/>
      <c r="G26" s="1"/>
      <c r="H26" s="4"/>
      <c r="I26" s="4"/>
      <c r="J26" s="4"/>
    </row>
    <row r="27" spans="2:10" ht="49.95" customHeight="1" x14ac:dyDescent="0.2">
      <c r="B27" s="8">
        <f t="shared" si="1"/>
        <v>46223</v>
      </c>
      <c r="C27" s="9" t="str">
        <f t="shared" si="0"/>
        <v>月</v>
      </c>
      <c r="D27" s="2"/>
      <c r="E27" s="2"/>
      <c r="F27" s="3"/>
      <c r="G27" s="1"/>
      <c r="H27" s="4"/>
      <c r="I27" s="4"/>
      <c r="J27" s="4"/>
    </row>
    <row r="28" spans="2:10" ht="49.95" customHeight="1" x14ac:dyDescent="0.2">
      <c r="B28" s="8">
        <f t="shared" si="1"/>
        <v>46224</v>
      </c>
      <c r="C28" s="9" t="str">
        <f t="shared" si="0"/>
        <v>火</v>
      </c>
      <c r="D28" s="2"/>
      <c r="E28" s="2"/>
      <c r="F28" s="3"/>
      <c r="G28" s="1"/>
      <c r="H28" s="4"/>
      <c r="I28" s="4"/>
      <c r="J28" s="4"/>
    </row>
    <row r="29" spans="2:10" ht="49.95" customHeight="1" x14ac:dyDescent="0.2">
      <c r="B29" s="8">
        <f t="shared" si="1"/>
        <v>46225</v>
      </c>
      <c r="C29" s="9" t="str">
        <f t="shared" si="0"/>
        <v>水</v>
      </c>
      <c r="D29" s="2"/>
      <c r="E29" s="2"/>
      <c r="F29" s="3"/>
      <c r="G29" s="1"/>
      <c r="H29" s="4"/>
      <c r="I29" s="4"/>
      <c r="J29" s="4"/>
    </row>
    <row r="30" spans="2:10" ht="49.95" customHeight="1" x14ac:dyDescent="0.2">
      <c r="B30" s="8">
        <f t="shared" si="1"/>
        <v>46226</v>
      </c>
      <c r="C30" s="9" t="str">
        <f t="shared" si="0"/>
        <v>木</v>
      </c>
      <c r="D30" s="2"/>
      <c r="E30" s="2"/>
      <c r="F30" s="3"/>
      <c r="G30" s="1"/>
      <c r="H30" s="4"/>
      <c r="I30" s="4"/>
      <c r="J30" s="4"/>
    </row>
    <row r="31" spans="2:10" ht="49.95" customHeight="1" x14ac:dyDescent="0.2">
      <c r="B31" s="8">
        <f t="shared" si="1"/>
        <v>46227</v>
      </c>
      <c r="C31" s="9" t="str">
        <f t="shared" si="0"/>
        <v>金</v>
      </c>
      <c r="D31" s="2"/>
      <c r="E31" s="2"/>
      <c r="F31" s="3"/>
      <c r="G31" s="1"/>
      <c r="H31" s="4"/>
      <c r="I31" s="4"/>
      <c r="J31" s="4"/>
    </row>
    <row r="32" spans="2:10" ht="49.95" customHeight="1" x14ac:dyDescent="0.2">
      <c r="B32" s="8">
        <f t="shared" si="1"/>
        <v>46228</v>
      </c>
      <c r="C32" s="9" t="str">
        <f t="shared" si="0"/>
        <v>土</v>
      </c>
      <c r="D32" s="2"/>
      <c r="E32" s="2"/>
      <c r="F32" s="3"/>
      <c r="G32" s="1"/>
      <c r="H32" s="4"/>
      <c r="I32" s="4"/>
      <c r="J32" s="4"/>
    </row>
    <row r="33" spans="2:10" ht="49.95" customHeight="1" x14ac:dyDescent="0.2">
      <c r="B33" s="8">
        <f t="shared" si="1"/>
        <v>46229</v>
      </c>
      <c r="C33" s="9" t="str">
        <f t="shared" si="0"/>
        <v>日</v>
      </c>
      <c r="D33" s="2"/>
      <c r="E33" s="2"/>
      <c r="F33" s="3"/>
      <c r="G33" s="1"/>
      <c r="H33" s="4"/>
      <c r="I33" s="4"/>
      <c r="J33" s="4"/>
    </row>
    <row r="34" spans="2:10" ht="49.95" customHeight="1" x14ac:dyDescent="0.2">
      <c r="B34" s="8">
        <f t="shared" si="1"/>
        <v>46230</v>
      </c>
      <c r="C34" s="9" t="str">
        <f t="shared" si="0"/>
        <v>月</v>
      </c>
      <c r="D34" s="2"/>
      <c r="E34" s="2"/>
      <c r="F34" s="3"/>
      <c r="G34" s="1"/>
      <c r="H34" s="4"/>
      <c r="I34" s="4"/>
      <c r="J34" s="4"/>
    </row>
    <row r="35" spans="2:10" ht="49.95" customHeight="1" x14ac:dyDescent="0.2">
      <c r="B35" s="8">
        <f t="shared" si="1"/>
        <v>46231</v>
      </c>
      <c r="C35" s="9" t="str">
        <f t="shared" si="0"/>
        <v>火</v>
      </c>
      <c r="D35" s="2"/>
      <c r="E35" s="2"/>
      <c r="F35" s="3"/>
      <c r="G35" s="1"/>
      <c r="H35" s="4"/>
      <c r="I35" s="4"/>
      <c r="J35" s="4"/>
    </row>
    <row r="36" spans="2:10" ht="49.95" customHeight="1" x14ac:dyDescent="0.2">
      <c r="B36" s="8">
        <f t="shared" si="1"/>
        <v>46232</v>
      </c>
      <c r="C36" s="9" t="str">
        <f t="shared" si="0"/>
        <v>水</v>
      </c>
      <c r="D36" s="2"/>
      <c r="E36" s="2"/>
      <c r="F36" s="3"/>
      <c r="G36" s="1"/>
      <c r="H36" s="4"/>
      <c r="I36" s="4"/>
      <c r="J36" s="4"/>
    </row>
    <row r="37" spans="2:10" ht="49.95" customHeight="1" x14ac:dyDescent="0.2">
      <c r="B37" s="8">
        <f t="shared" si="1"/>
        <v>46233</v>
      </c>
      <c r="C37" s="9" t="str">
        <f t="shared" si="0"/>
        <v>木</v>
      </c>
      <c r="D37" s="2"/>
      <c r="E37" s="2"/>
      <c r="F37" s="3"/>
      <c r="G37" s="1"/>
      <c r="H37" s="4"/>
      <c r="I37" s="4"/>
      <c r="J37" s="4"/>
    </row>
    <row r="38" spans="2:10" ht="49.95" customHeight="1" x14ac:dyDescent="0.2">
      <c r="B38" s="8">
        <f t="shared" si="1"/>
        <v>46234</v>
      </c>
      <c r="C38" s="9" t="str">
        <f t="shared" si="0"/>
        <v>金</v>
      </c>
      <c r="D38" s="2"/>
      <c r="E38" s="2"/>
      <c r="F38" s="3"/>
      <c r="G38" s="1"/>
      <c r="H38" s="4"/>
      <c r="I38" s="4"/>
      <c r="J38" s="4"/>
    </row>
    <row r="39" spans="2:10" ht="45" customHeight="1" x14ac:dyDescent="0.2">
      <c r="B39" s="17" t="s">
        <v>4</v>
      </c>
      <c r="C39" s="18"/>
      <c r="D39" s="18"/>
      <c r="E39" s="18"/>
      <c r="F39" s="1">
        <f>SUM(F8:F37)</f>
        <v>0</v>
      </c>
      <c r="G39" s="1">
        <f>SUM(G8:G37)</f>
        <v>0</v>
      </c>
      <c r="H39" s="4"/>
      <c r="I39" s="6"/>
      <c r="J39" s="6"/>
    </row>
    <row r="42" spans="2:10" ht="18" customHeight="1" x14ac:dyDescent="0.2"/>
  </sheetData>
  <mergeCells count="13">
    <mergeCell ref="I6:I7"/>
    <mergeCell ref="J6:J7"/>
    <mergeCell ref="B39:E39"/>
    <mergeCell ref="B1:I2"/>
    <mergeCell ref="B3:C4"/>
    <mergeCell ref="D3:E4"/>
    <mergeCell ref="B6:B7"/>
    <mergeCell ref="C6:C7"/>
    <mergeCell ref="D6:D7"/>
    <mergeCell ref="E6:E7"/>
    <mergeCell ref="F6:F7"/>
    <mergeCell ref="G6:G7"/>
    <mergeCell ref="H6:H7"/>
  </mergeCells>
  <phoneticPr fontId="1"/>
  <conditionalFormatting sqref="D8:F38">
    <cfRule type="expression" dxfId="14" priority="1">
      <formula>ISBLANK(D8)=FALSE</formula>
    </cfRule>
  </conditionalFormatting>
  <dataValidations count="2">
    <dataValidation type="list" allowBlank="1" showInputMessage="1" showErrorMessage="1" sqref="H39" xr:uid="{45853555-8EEA-4709-9537-AE840EFAC57D}">
      <formula1>"幼稚園の入口における園児の受け入れ,園児の建物内への誘導,担任教員に対する登園状況の報告"</formula1>
    </dataValidation>
    <dataValidation type="list" allowBlank="1" showInputMessage="1" showErrorMessage="1" sqref="I8:I38" xr:uid="{E96534F0-910E-4B2B-BDE9-6A0E3AB5810D}">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BEC0C-D7C9-4A31-B5B7-C692C52EC529}">
  <sheetPr>
    <pageSetUpPr fitToPage="1"/>
  </sheetPr>
  <dimension ref="B1:J42"/>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I3" sqref="I3"/>
    </sheetView>
  </sheetViews>
  <sheetFormatPr defaultColWidth="13" defaultRowHeight="14.4" x14ac:dyDescent="0.2"/>
  <cols>
    <col min="1" max="1" width="2.69921875" customWidth="1"/>
    <col min="2" max="2" width="10.69921875" customWidth="1"/>
    <col min="3" max="3" width="10.69921875" style="5" customWidth="1"/>
    <col min="4" max="5" width="13.19921875" bestFit="1" customWidth="1"/>
    <col min="6" max="6" width="18.296875" bestFit="1" customWidth="1"/>
    <col min="7" max="7" width="21.3984375" bestFit="1" customWidth="1"/>
    <col min="8" max="8" width="42" customWidth="1"/>
    <col min="9" max="9" width="19.19921875" bestFit="1" customWidth="1"/>
    <col min="10" max="10" width="10.296875" customWidth="1"/>
    <col min="11" max="11" width="1.59765625" customWidth="1"/>
    <col min="13" max="13" width="3" customWidth="1"/>
  </cols>
  <sheetData>
    <row r="1" spans="2:10" ht="19.95" customHeight="1" x14ac:dyDescent="0.2">
      <c r="B1" s="19">
        <f>年度設定シート!D5</f>
        <v>46235</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46235</v>
      </c>
      <c r="C8" s="9" t="str">
        <f>TEXT(B8,"aaa")</f>
        <v>土</v>
      </c>
      <c r="D8" s="2"/>
      <c r="E8" s="2"/>
      <c r="F8" s="3"/>
      <c r="G8" s="1"/>
      <c r="H8" s="4"/>
      <c r="I8" s="4"/>
      <c r="J8" s="4"/>
    </row>
    <row r="9" spans="2:10" ht="49.95" customHeight="1" x14ac:dyDescent="0.2">
      <c r="B9" s="8">
        <f>B8+1</f>
        <v>46236</v>
      </c>
      <c r="C9" s="9" t="str">
        <f t="shared" ref="C9:C37" si="0">TEXT(B9,"aaa")</f>
        <v>日</v>
      </c>
      <c r="D9" s="2"/>
      <c r="E9" s="2"/>
      <c r="F9" s="3"/>
      <c r="G9" s="1"/>
      <c r="H9" s="4"/>
      <c r="I9" s="4"/>
      <c r="J9" s="4"/>
    </row>
    <row r="10" spans="2:10" ht="49.95" customHeight="1" x14ac:dyDescent="0.2">
      <c r="B10" s="8">
        <f t="shared" ref="B10:B38" si="1">B9+1</f>
        <v>46237</v>
      </c>
      <c r="C10" s="9" t="str">
        <f t="shared" si="0"/>
        <v>月</v>
      </c>
      <c r="D10" s="2"/>
      <c r="E10" s="2"/>
      <c r="F10" s="3"/>
      <c r="G10" s="1"/>
      <c r="H10" s="4"/>
      <c r="I10" s="4"/>
      <c r="J10" s="4"/>
    </row>
    <row r="11" spans="2:10" ht="49.95" customHeight="1" x14ac:dyDescent="0.2">
      <c r="B11" s="8">
        <f t="shared" si="1"/>
        <v>46238</v>
      </c>
      <c r="C11" s="9" t="str">
        <f t="shared" si="0"/>
        <v>火</v>
      </c>
      <c r="D11" s="2"/>
      <c r="E11" s="2"/>
      <c r="F11" s="3"/>
      <c r="G11" s="1"/>
      <c r="H11" s="4"/>
      <c r="I11" s="4"/>
      <c r="J11" s="4"/>
    </row>
    <row r="12" spans="2:10" ht="49.95" customHeight="1" x14ac:dyDescent="0.2">
      <c r="B12" s="8">
        <f t="shared" si="1"/>
        <v>46239</v>
      </c>
      <c r="C12" s="9" t="str">
        <f t="shared" si="0"/>
        <v>水</v>
      </c>
      <c r="D12" s="2"/>
      <c r="E12" s="2"/>
      <c r="F12" s="3"/>
      <c r="G12" s="1"/>
      <c r="H12" s="4"/>
      <c r="I12" s="4"/>
      <c r="J12" s="4"/>
    </row>
    <row r="13" spans="2:10" ht="49.95" customHeight="1" x14ac:dyDescent="0.2">
      <c r="B13" s="8">
        <f t="shared" si="1"/>
        <v>46240</v>
      </c>
      <c r="C13" s="9" t="str">
        <f t="shared" si="0"/>
        <v>木</v>
      </c>
      <c r="D13" s="2"/>
      <c r="E13" s="2"/>
      <c r="F13" s="3"/>
      <c r="G13" s="1"/>
      <c r="H13" s="4"/>
      <c r="I13" s="4"/>
      <c r="J13" s="4"/>
    </row>
    <row r="14" spans="2:10" ht="49.95" customHeight="1" x14ac:dyDescent="0.2">
      <c r="B14" s="8">
        <f t="shared" si="1"/>
        <v>46241</v>
      </c>
      <c r="C14" s="9" t="str">
        <f t="shared" si="0"/>
        <v>金</v>
      </c>
      <c r="D14" s="2"/>
      <c r="E14" s="2"/>
      <c r="F14" s="3"/>
      <c r="G14" s="1"/>
      <c r="H14" s="4"/>
      <c r="I14" s="4"/>
      <c r="J14" s="4"/>
    </row>
    <row r="15" spans="2:10" ht="49.95" customHeight="1" x14ac:dyDescent="0.2">
      <c r="B15" s="8">
        <f t="shared" si="1"/>
        <v>46242</v>
      </c>
      <c r="C15" s="9" t="str">
        <f t="shared" si="0"/>
        <v>土</v>
      </c>
      <c r="D15" s="2"/>
      <c r="E15" s="2"/>
      <c r="F15" s="3"/>
      <c r="G15" s="1"/>
      <c r="H15" s="4"/>
      <c r="I15" s="4"/>
      <c r="J15" s="4"/>
    </row>
    <row r="16" spans="2:10" ht="49.95" customHeight="1" x14ac:dyDescent="0.2">
      <c r="B16" s="8">
        <f t="shared" si="1"/>
        <v>46243</v>
      </c>
      <c r="C16" s="9" t="str">
        <f t="shared" si="0"/>
        <v>日</v>
      </c>
      <c r="D16" s="2"/>
      <c r="E16" s="2"/>
      <c r="F16" s="3"/>
      <c r="G16" s="1"/>
      <c r="H16" s="4"/>
      <c r="I16" s="4"/>
      <c r="J16" s="4"/>
    </row>
    <row r="17" spans="2:10" ht="49.95" customHeight="1" x14ac:dyDescent="0.2">
      <c r="B17" s="8">
        <f t="shared" si="1"/>
        <v>46244</v>
      </c>
      <c r="C17" s="9" t="str">
        <f t="shared" si="0"/>
        <v>月</v>
      </c>
      <c r="D17" s="2"/>
      <c r="E17" s="2"/>
      <c r="F17" s="3"/>
      <c r="G17" s="1"/>
      <c r="H17" s="4"/>
      <c r="I17" s="4"/>
      <c r="J17" s="4"/>
    </row>
    <row r="18" spans="2:10" ht="49.95" customHeight="1" x14ac:dyDescent="0.2">
      <c r="B18" s="8">
        <f t="shared" si="1"/>
        <v>46245</v>
      </c>
      <c r="C18" s="9" t="str">
        <f t="shared" si="0"/>
        <v>火</v>
      </c>
      <c r="D18" s="2"/>
      <c r="E18" s="2"/>
      <c r="F18" s="3"/>
      <c r="G18" s="1"/>
      <c r="H18" s="4"/>
      <c r="I18" s="4"/>
      <c r="J18" s="4"/>
    </row>
    <row r="19" spans="2:10" ht="49.95" customHeight="1" x14ac:dyDescent="0.2">
      <c r="B19" s="8">
        <f t="shared" si="1"/>
        <v>46246</v>
      </c>
      <c r="C19" s="9" t="str">
        <f t="shared" si="0"/>
        <v>水</v>
      </c>
      <c r="D19" s="2"/>
      <c r="E19" s="2"/>
      <c r="F19" s="3"/>
      <c r="G19" s="1"/>
      <c r="H19" s="4"/>
      <c r="I19" s="4"/>
      <c r="J19" s="4"/>
    </row>
    <row r="20" spans="2:10" ht="49.95" customHeight="1" x14ac:dyDescent="0.2">
      <c r="B20" s="8">
        <f t="shared" si="1"/>
        <v>46247</v>
      </c>
      <c r="C20" s="9" t="str">
        <f t="shared" si="0"/>
        <v>木</v>
      </c>
      <c r="D20" s="2"/>
      <c r="E20" s="2"/>
      <c r="F20" s="3"/>
      <c r="G20" s="1"/>
      <c r="H20" s="4"/>
      <c r="I20" s="4"/>
      <c r="J20" s="4"/>
    </row>
    <row r="21" spans="2:10" ht="49.95" customHeight="1" x14ac:dyDescent="0.2">
      <c r="B21" s="8">
        <f t="shared" si="1"/>
        <v>46248</v>
      </c>
      <c r="C21" s="9" t="str">
        <f t="shared" si="0"/>
        <v>金</v>
      </c>
      <c r="D21" s="2"/>
      <c r="E21" s="2"/>
      <c r="F21" s="3"/>
      <c r="G21" s="1"/>
      <c r="H21" s="4"/>
      <c r="I21" s="4"/>
      <c r="J21" s="4"/>
    </row>
    <row r="22" spans="2:10" ht="49.95" customHeight="1" x14ac:dyDescent="0.2">
      <c r="B22" s="8">
        <f t="shared" si="1"/>
        <v>46249</v>
      </c>
      <c r="C22" s="9" t="str">
        <f t="shared" si="0"/>
        <v>土</v>
      </c>
      <c r="D22" s="2"/>
      <c r="E22" s="2"/>
      <c r="F22" s="3"/>
      <c r="G22" s="1"/>
      <c r="H22" s="4"/>
      <c r="I22" s="4"/>
      <c r="J22" s="4"/>
    </row>
    <row r="23" spans="2:10" ht="49.95" customHeight="1" x14ac:dyDescent="0.2">
      <c r="B23" s="8">
        <f t="shared" si="1"/>
        <v>46250</v>
      </c>
      <c r="C23" s="9" t="str">
        <f t="shared" si="0"/>
        <v>日</v>
      </c>
      <c r="D23" s="2"/>
      <c r="E23" s="2"/>
      <c r="F23" s="3"/>
      <c r="G23" s="1"/>
      <c r="H23" s="4"/>
      <c r="I23" s="4"/>
      <c r="J23" s="4"/>
    </row>
    <row r="24" spans="2:10" ht="49.95" customHeight="1" x14ac:dyDescent="0.2">
      <c r="B24" s="8">
        <f t="shared" si="1"/>
        <v>46251</v>
      </c>
      <c r="C24" s="9" t="str">
        <f t="shared" si="0"/>
        <v>月</v>
      </c>
      <c r="D24" s="2"/>
      <c r="E24" s="2"/>
      <c r="F24" s="3"/>
      <c r="G24" s="1"/>
      <c r="H24" s="4"/>
      <c r="I24" s="4"/>
      <c r="J24" s="4"/>
    </row>
    <row r="25" spans="2:10" ht="49.95" customHeight="1" x14ac:dyDescent="0.2">
      <c r="B25" s="8">
        <f t="shared" si="1"/>
        <v>46252</v>
      </c>
      <c r="C25" s="9" t="str">
        <f t="shared" si="0"/>
        <v>火</v>
      </c>
      <c r="D25" s="2"/>
      <c r="E25" s="2"/>
      <c r="F25" s="3"/>
      <c r="G25" s="1"/>
      <c r="H25" s="4"/>
      <c r="I25" s="4"/>
      <c r="J25" s="4"/>
    </row>
    <row r="26" spans="2:10" ht="49.95" customHeight="1" x14ac:dyDescent="0.2">
      <c r="B26" s="8">
        <f t="shared" si="1"/>
        <v>46253</v>
      </c>
      <c r="C26" s="9" t="str">
        <f t="shared" si="0"/>
        <v>水</v>
      </c>
      <c r="D26" s="2"/>
      <c r="E26" s="2"/>
      <c r="F26" s="3"/>
      <c r="G26" s="1"/>
      <c r="H26" s="4"/>
      <c r="I26" s="4"/>
      <c r="J26" s="4"/>
    </row>
    <row r="27" spans="2:10" ht="49.95" customHeight="1" x14ac:dyDescent="0.2">
      <c r="B27" s="8">
        <f t="shared" si="1"/>
        <v>46254</v>
      </c>
      <c r="C27" s="9" t="str">
        <f t="shared" si="0"/>
        <v>木</v>
      </c>
      <c r="D27" s="2"/>
      <c r="E27" s="2"/>
      <c r="F27" s="3"/>
      <c r="G27" s="1"/>
      <c r="H27" s="4"/>
      <c r="I27" s="4"/>
      <c r="J27" s="4"/>
    </row>
    <row r="28" spans="2:10" ht="49.95" customHeight="1" x14ac:dyDescent="0.2">
      <c r="B28" s="8">
        <f t="shared" si="1"/>
        <v>46255</v>
      </c>
      <c r="C28" s="9" t="str">
        <f t="shared" si="0"/>
        <v>金</v>
      </c>
      <c r="D28" s="2"/>
      <c r="E28" s="2"/>
      <c r="F28" s="3"/>
      <c r="G28" s="1"/>
      <c r="H28" s="4"/>
      <c r="I28" s="4"/>
      <c r="J28" s="4"/>
    </row>
    <row r="29" spans="2:10" ht="49.95" customHeight="1" x14ac:dyDescent="0.2">
      <c r="B29" s="8">
        <f t="shared" si="1"/>
        <v>46256</v>
      </c>
      <c r="C29" s="9" t="str">
        <f t="shared" si="0"/>
        <v>土</v>
      </c>
      <c r="D29" s="2"/>
      <c r="E29" s="2"/>
      <c r="F29" s="3"/>
      <c r="G29" s="1"/>
      <c r="H29" s="4"/>
      <c r="I29" s="4"/>
      <c r="J29" s="4"/>
    </row>
    <row r="30" spans="2:10" ht="49.95" customHeight="1" x14ac:dyDescent="0.2">
      <c r="B30" s="8">
        <f t="shared" si="1"/>
        <v>46257</v>
      </c>
      <c r="C30" s="9" t="str">
        <f t="shared" si="0"/>
        <v>日</v>
      </c>
      <c r="D30" s="2"/>
      <c r="E30" s="2"/>
      <c r="F30" s="3"/>
      <c r="G30" s="1"/>
      <c r="H30" s="4"/>
      <c r="I30" s="4"/>
      <c r="J30" s="4"/>
    </row>
    <row r="31" spans="2:10" ht="49.95" customHeight="1" x14ac:dyDescent="0.2">
      <c r="B31" s="8">
        <f t="shared" si="1"/>
        <v>46258</v>
      </c>
      <c r="C31" s="9" t="str">
        <f t="shared" si="0"/>
        <v>月</v>
      </c>
      <c r="D31" s="2"/>
      <c r="E31" s="2"/>
      <c r="F31" s="3"/>
      <c r="G31" s="1"/>
      <c r="H31" s="4"/>
      <c r="I31" s="4"/>
      <c r="J31" s="4"/>
    </row>
    <row r="32" spans="2:10" ht="49.95" customHeight="1" x14ac:dyDescent="0.2">
      <c r="B32" s="8">
        <f t="shared" si="1"/>
        <v>46259</v>
      </c>
      <c r="C32" s="9" t="str">
        <f t="shared" si="0"/>
        <v>火</v>
      </c>
      <c r="D32" s="2"/>
      <c r="E32" s="2"/>
      <c r="F32" s="3"/>
      <c r="G32" s="1"/>
      <c r="H32" s="4"/>
      <c r="I32" s="4"/>
      <c r="J32" s="4"/>
    </row>
    <row r="33" spans="2:10" ht="49.95" customHeight="1" x14ac:dyDescent="0.2">
      <c r="B33" s="8">
        <f t="shared" si="1"/>
        <v>46260</v>
      </c>
      <c r="C33" s="9" t="str">
        <f t="shared" si="0"/>
        <v>水</v>
      </c>
      <c r="D33" s="2"/>
      <c r="E33" s="2"/>
      <c r="F33" s="3"/>
      <c r="G33" s="1"/>
      <c r="H33" s="4"/>
      <c r="I33" s="4"/>
      <c r="J33" s="4"/>
    </row>
    <row r="34" spans="2:10" ht="49.95" customHeight="1" x14ac:dyDescent="0.2">
      <c r="B34" s="8">
        <f t="shared" si="1"/>
        <v>46261</v>
      </c>
      <c r="C34" s="9" t="str">
        <f t="shared" si="0"/>
        <v>木</v>
      </c>
      <c r="D34" s="2"/>
      <c r="E34" s="2"/>
      <c r="F34" s="3"/>
      <c r="G34" s="1"/>
      <c r="H34" s="4"/>
      <c r="I34" s="4"/>
      <c r="J34" s="4"/>
    </row>
    <row r="35" spans="2:10" ht="49.95" customHeight="1" x14ac:dyDescent="0.2">
      <c r="B35" s="8">
        <f t="shared" si="1"/>
        <v>46262</v>
      </c>
      <c r="C35" s="9" t="str">
        <f t="shared" si="0"/>
        <v>金</v>
      </c>
      <c r="D35" s="2"/>
      <c r="E35" s="2"/>
      <c r="F35" s="3"/>
      <c r="G35" s="1"/>
      <c r="H35" s="4"/>
      <c r="I35" s="4"/>
      <c r="J35" s="4"/>
    </row>
    <row r="36" spans="2:10" ht="49.95" customHeight="1" x14ac:dyDescent="0.2">
      <c r="B36" s="8">
        <f t="shared" si="1"/>
        <v>46263</v>
      </c>
      <c r="C36" s="9" t="str">
        <f t="shared" si="0"/>
        <v>土</v>
      </c>
      <c r="D36" s="2"/>
      <c r="E36" s="2"/>
      <c r="F36" s="3"/>
      <c r="G36" s="1"/>
      <c r="H36" s="4"/>
      <c r="I36" s="4"/>
      <c r="J36" s="4"/>
    </row>
    <row r="37" spans="2:10" ht="49.95" customHeight="1" x14ac:dyDescent="0.2">
      <c r="B37" s="8">
        <f t="shared" si="1"/>
        <v>46264</v>
      </c>
      <c r="C37" s="9" t="str">
        <f t="shared" si="0"/>
        <v>日</v>
      </c>
      <c r="D37" s="2"/>
      <c r="E37" s="2"/>
      <c r="F37" s="3"/>
      <c r="G37" s="1"/>
      <c r="H37" s="4"/>
      <c r="I37" s="4"/>
      <c r="J37" s="4"/>
    </row>
    <row r="38" spans="2:10" ht="49.95" customHeight="1" x14ac:dyDescent="0.2">
      <c r="B38" s="8">
        <f t="shared" si="1"/>
        <v>46265</v>
      </c>
      <c r="C38" s="9" t="str">
        <f t="shared" ref="C38" si="2">TEXT(B38,"aaa")</f>
        <v>月</v>
      </c>
      <c r="D38" s="2"/>
      <c r="E38" s="2"/>
      <c r="F38" s="3"/>
      <c r="G38" s="1"/>
      <c r="H38" s="4"/>
      <c r="I38" s="4"/>
      <c r="J38" s="4"/>
    </row>
    <row r="39" spans="2:10" ht="45" customHeight="1" x14ac:dyDescent="0.2">
      <c r="B39" s="17" t="s">
        <v>4</v>
      </c>
      <c r="C39" s="18"/>
      <c r="D39" s="18"/>
      <c r="E39" s="18"/>
      <c r="F39" s="1">
        <f>SUM(F8:F37)</f>
        <v>0</v>
      </c>
      <c r="G39" s="1">
        <f>SUM(G8:G37)</f>
        <v>0</v>
      </c>
      <c r="H39" s="4"/>
      <c r="I39" s="6"/>
      <c r="J39" s="6"/>
    </row>
    <row r="42" spans="2:10" ht="18" customHeight="1" x14ac:dyDescent="0.2"/>
  </sheetData>
  <mergeCells count="13">
    <mergeCell ref="I6:I7"/>
    <mergeCell ref="J6:J7"/>
    <mergeCell ref="B39:E39"/>
    <mergeCell ref="B1:I2"/>
    <mergeCell ref="B3:C4"/>
    <mergeCell ref="D3:E4"/>
    <mergeCell ref="B6:B7"/>
    <mergeCell ref="C6:C7"/>
    <mergeCell ref="D6:D7"/>
    <mergeCell ref="E6:E7"/>
    <mergeCell ref="F6:F7"/>
    <mergeCell ref="G6:G7"/>
    <mergeCell ref="H6:H7"/>
  </mergeCells>
  <phoneticPr fontId="1"/>
  <conditionalFormatting sqref="D8:F38">
    <cfRule type="expression" dxfId="13" priority="1">
      <formula>ISBLANK(D8)=FALSE</formula>
    </cfRule>
  </conditionalFormatting>
  <dataValidations count="2">
    <dataValidation type="list" allowBlank="1" showInputMessage="1" showErrorMessage="1" sqref="I8:I38" xr:uid="{45FFFF0B-B572-400D-8474-DE1B8CF7BE17}">
      <formula1>"書類作成,PC等への入力作業,PDF化等データ化,チェック作業,ファイリング等の整理,コピー作業,修正作業,最終まとめ作業"</formula1>
    </dataValidation>
    <dataValidation type="list" allowBlank="1" showInputMessage="1" showErrorMessage="1" sqref="H39" xr:uid="{0DDE8B24-8938-421A-A539-0EAF43948592}">
      <formula1>"幼稚園の入口における園児の受け入れ,園児の建物内への誘導,担任教員に対する登園状況の報告"</formula1>
    </dataValidation>
  </dataValidations>
  <printOptions horizontalCentered="1"/>
  <pageMargins left="0.51181102362204722" right="0.51181102362204722" top="0.55118110236220474" bottom="0.55118110236220474" header="0.39370078740157483" footer="0.31496062992125984"/>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933E8-4DA9-4B23-9A9C-7A4755E900AD}">
  <sheetPr>
    <pageSetUpPr fitToPage="1"/>
  </sheetPr>
  <dimension ref="B1:J41"/>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I3" sqref="I3"/>
    </sheetView>
  </sheetViews>
  <sheetFormatPr defaultColWidth="13" defaultRowHeight="14.4" x14ac:dyDescent="0.2"/>
  <cols>
    <col min="1" max="1" width="2.69921875" customWidth="1"/>
    <col min="2" max="2" width="10.69921875" customWidth="1"/>
    <col min="3" max="3" width="10.69921875" style="5" customWidth="1"/>
    <col min="4" max="5" width="13.19921875" bestFit="1" customWidth="1"/>
    <col min="6" max="6" width="18.296875" bestFit="1" customWidth="1"/>
    <col min="7" max="7" width="21.3984375" bestFit="1" customWidth="1"/>
    <col min="8" max="8" width="42" customWidth="1"/>
    <col min="9" max="9" width="19.19921875" bestFit="1" customWidth="1"/>
    <col min="10" max="10" width="10.296875" customWidth="1"/>
    <col min="11" max="11" width="1.59765625" customWidth="1"/>
    <col min="13" max="13" width="3" customWidth="1"/>
  </cols>
  <sheetData>
    <row r="1" spans="2:10" ht="19.95" customHeight="1" x14ac:dyDescent="0.2">
      <c r="B1" s="19">
        <f>年度設定シート!D6</f>
        <v>46266</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46266</v>
      </c>
      <c r="C8" s="9" t="str">
        <f>TEXT(B8,"aaa")</f>
        <v>火</v>
      </c>
      <c r="D8" s="2"/>
      <c r="E8" s="2"/>
      <c r="F8" s="3"/>
      <c r="G8" s="1"/>
      <c r="H8" s="4"/>
      <c r="I8" s="4"/>
      <c r="J8" s="4"/>
    </row>
    <row r="9" spans="2:10" ht="49.95" customHeight="1" x14ac:dyDescent="0.2">
      <c r="B9" s="8">
        <f>B8+1</f>
        <v>46267</v>
      </c>
      <c r="C9" s="9" t="str">
        <f t="shared" ref="C9:C37" si="0">TEXT(B9,"aaa")</f>
        <v>水</v>
      </c>
      <c r="D9" s="2"/>
      <c r="E9" s="2"/>
      <c r="F9" s="3"/>
      <c r="G9" s="1"/>
      <c r="H9" s="4"/>
      <c r="I9" s="4"/>
      <c r="J9" s="4"/>
    </row>
    <row r="10" spans="2:10" ht="49.95" customHeight="1" x14ac:dyDescent="0.2">
      <c r="B10" s="8">
        <f t="shared" ref="B10:B37" si="1">B9+1</f>
        <v>46268</v>
      </c>
      <c r="C10" s="9" t="str">
        <f t="shared" si="0"/>
        <v>木</v>
      </c>
      <c r="D10" s="2"/>
      <c r="E10" s="2"/>
      <c r="F10" s="3"/>
      <c r="G10" s="1"/>
      <c r="H10" s="4"/>
      <c r="I10" s="4"/>
      <c r="J10" s="4"/>
    </row>
    <row r="11" spans="2:10" ht="49.95" customHeight="1" x14ac:dyDescent="0.2">
      <c r="B11" s="8">
        <f t="shared" si="1"/>
        <v>46269</v>
      </c>
      <c r="C11" s="9" t="str">
        <f t="shared" si="0"/>
        <v>金</v>
      </c>
      <c r="D11" s="2"/>
      <c r="E11" s="2"/>
      <c r="F11" s="3"/>
      <c r="G11" s="1"/>
      <c r="H11" s="4"/>
      <c r="I11" s="4"/>
      <c r="J11" s="4"/>
    </row>
    <row r="12" spans="2:10" ht="49.95" customHeight="1" x14ac:dyDescent="0.2">
      <c r="B12" s="8">
        <f t="shared" si="1"/>
        <v>46270</v>
      </c>
      <c r="C12" s="9" t="str">
        <f t="shared" si="0"/>
        <v>土</v>
      </c>
      <c r="D12" s="2"/>
      <c r="E12" s="2"/>
      <c r="F12" s="3"/>
      <c r="G12" s="1"/>
      <c r="H12" s="4"/>
      <c r="I12" s="4"/>
      <c r="J12" s="4"/>
    </row>
    <row r="13" spans="2:10" ht="49.95" customHeight="1" x14ac:dyDescent="0.2">
      <c r="B13" s="8">
        <f t="shared" si="1"/>
        <v>46271</v>
      </c>
      <c r="C13" s="9" t="str">
        <f t="shared" si="0"/>
        <v>日</v>
      </c>
      <c r="D13" s="2"/>
      <c r="E13" s="2"/>
      <c r="F13" s="3"/>
      <c r="G13" s="1"/>
      <c r="H13" s="4"/>
      <c r="I13" s="4"/>
      <c r="J13" s="4"/>
    </row>
    <row r="14" spans="2:10" ht="49.95" customHeight="1" x14ac:dyDescent="0.2">
      <c r="B14" s="8">
        <f t="shared" si="1"/>
        <v>46272</v>
      </c>
      <c r="C14" s="9" t="str">
        <f t="shared" si="0"/>
        <v>月</v>
      </c>
      <c r="D14" s="2"/>
      <c r="E14" s="2"/>
      <c r="F14" s="3"/>
      <c r="G14" s="1"/>
      <c r="H14" s="4"/>
      <c r="I14" s="4"/>
      <c r="J14" s="4"/>
    </row>
    <row r="15" spans="2:10" ht="49.95" customHeight="1" x14ac:dyDescent="0.2">
      <c r="B15" s="8">
        <f t="shared" si="1"/>
        <v>46273</v>
      </c>
      <c r="C15" s="9" t="str">
        <f t="shared" si="0"/>
        <v>火</v>
      </c>
      <c r="D15" s="2"/>
      <c r="E15" s="2"/>
      <c r="F15" s="3"/>
      <c r="G15" s="1"/>
      <c r="H15" s="4"/>
      <c r="I15" s="4"/>
      <c r="J15" s="4"/>
    </row>
    <row r="16" spans="2:10" ht="49.95" customHeight="1" x14ac:dyDescent="0.2">
      <c r="B16" s="8">
        <f t="shared" si="1"/>
        <v>46274</v>
      </c>
      <c r="C16" s="9" t="str">
        <f t="shared" si="0"/>
        <v>水</v>
      </c>
      <c r="D16" s="2"/>
      <c r="E16" s="2"/>
      <c r="F16" s="3"/>
      <c r="G16" s="1"/>
      <c r="H16" s="4"/>
      <c r="I16" s="4"/>
      <c r="J16" s="4"/>
    </row>
    <row r="17" spans="2:10" ht="49.95" customHeight="1" x14ac:dyDescent="0.2">
      <c r="B17" s="8">
        <f t="shared" si="1"/>
        <v>46275</v>
      </c>
      <c r="C17" s="9" t="str">
        <f t="shared" si="0"/>
        <v>木</v>
      </c>
      <c r="D17" s="2"/>
      <c r="E17" s="2"/>
      <c r="F17" s="3"/>
      <c r="G17" s="1"/>
      <c r="H17" s="4"/>
      <c r="I17" s="4"/>
      <c r="J17" s="4"/>
    </row>
    <row r="18" spans="2:10" ht="49.95" customHeight="1" x14ac:dyDescent="0.2">
      <c r="B18" s="8">
        <f t="shared" si="1"/>
        <v>46276</v>
      </c>
      <c r="C18" s="9" t="str">
        <f t="shared" si="0"/>
        <v>金</v>
      </c>
      <c r="D18" s="2"/>
      <c r="E18" s="2"/>
      <c r="F18" s="3"/>
      <c r="G18" s="1"/>
      <c r="H18" s="4"/>
      <c r="I18" s="4"/>
      <c r="J18" s="4"/>
    </row>
    <row r="19" spans="2:10" ht="49.95" customHeight="1" x14ac:dyDescent="0.2">
      <c r="B19" s="8">
        <f t="shared" si="1"/>
        <v>46277</v>
      </c>
      <c r="C19" s="9" t="str">
        <f t="shared" si="0"/>
        <v>土</v>
      </c>
      <c r="D19" s="2"/>
      <c r="E19" s="2"/>
      <c r="F19" s="3"/>
      <c r="G19" s="1"/>
      <c r="H19" s="4"/>
      <c r="I19" s="4"/>
      <c r="J19" s="4"/>
    </row>
    <row r="20" spans="2:10" ht="49.95" customHeight="1" x14ac:dyDescent="0.2">
      <c r="B20" s="8">
        <f t="shared" si="1"/>
        <v>46278</v>
      </c>
      <c r="C20" s="9" t="str">
        <f t="shared" si="0"/>
        <v>日</v>
      </c>
      <c r="D20" s="2"/>
      <c r="E20" s="2"/>
      <c r="F20" s="3"/>
      <c r="G20" s="1"/>
      <c r="H20" s="4"/>
      <c r="I20" s="4"/>
      <c r="J20" s="4"/>
    </row>
    <row r="21" spans="2:10" ht="49.95" customHeight="1" x14ac:dyDescent="0.2">
      <c r="B21" s="8">
        <f t="shared" si="1"/>
        <v>46279</v>
      </c>
      <c r="C21" s="9" t="str">
        <f t="shared" si="0"/>
        <v>月</v>
      </c>
      <c r="D21" s="2"/>
      <c r="E21" s="2"/>
      <c r="F21" s="3"/>
      <c r="G21" s="1"/>
      <c r="H21" s="4"/>
      <c r="I21" s="4"/>
      <c r="J21" s="4"/>
    </row>
    <row r="22" spans="2:10" ht="49.95" customHeight="1" x14ac:dyDescent="0.2">
      <c r="B22" s="8">
        <f t="shared" si="1"/>
        <v>46280</v>
      </c>
      <c r="C22" s="9" t="str">
        <f t="shared" si="0"/>
        <v>火</v>
      </c>
      <c r="D22" s="2"/>
      <c r="E22" s="2"/>
      <c r="F22" s="3"/>
      <c r="G22" s="1"/>
      <c r="H22" s="4"/>
      <c r="I22" s="4"/>
      <c r="J22" s="4"/>
    </row>
    <row r="23" spans="2:10" ht="49.95" customHeight="1" x14ac:dyDescent="0.2">
      <c r="B23" s="8">
        <f t="shared" si="1"/>
        <v>46281</v>
      </c>
      <c r="C23" s="9" t="str">
        <f t="shared" si="0"/>
        <v>水</v>
      </c>
      <c r="D23" s="2"/>
      <c r="E23" s="2"/>
      <c r="F23" s="3"/>
      <c r="G23" s="1"/>
      <c r="H23" s="4"/>
      <c r="I23" s="4"/>
      <c r="J23" s="4"/>
    </row>
    <row r="24" spans="2:10" ht="49.95" customHeight="1" x14ac:dyDescent="0.2">
      <c r="B24" s="8">
        <f t="shared" si="1"/>
        <v>46282</v>
      </c>
      <c r="C24" s="9" t="str">
        <f t="shared" si="0"/>
        <v>木</v>
      </c>
      <c r="D24" s="2"/>
      <c r="E24" s="2"/>
      <c r="F24" s="3"/>
      <c r="G24" s="1"/>
      <c r="H24" s="4"/>
      <c r="I24" s="4"/>
      <c r="J24" s="4"/>
    </row>
    <row r="25" spans="2:10" ht="49.95" customHeight="1" x14ac:dyDescent="0.2">
      <c r="B25" s="8">
        <f t="shared" si="1"/>
        <v>46283</v>
      </c>
      <c r="C25" s="9" t="str">
        <f t="shared" si="0"/>
        <v>金</v>
      </c>
      <c r="D25" s="2"/>
      <c r="E25" s="2"/>
      <c r="F25" s="3"/>
      <c r="G25" s="1"/>
      <c r="H25" s="4"/>
      <c r="I25" s="4"/>
      <c r="J25" s="4"/>
    </row>
    <row r="26" spans="2:10" ht="49.95" customHeight="1" x14ac:dyDescent="0.2">
      <c r="B26" s="8">
        <f t="shared" si="1"/>
        <v>46284</v>
      </c>
      <c r="C26" s="9" t="str">
        <f t="shared" si="0"/>
        <v>土</v>
      </c>
      <c r="D26" s="2"/>
      <c r="E26" s="2"/>
      <c r="F26" s="3"/>
      <c r="G26" s="1"/>
      <c r="H26" s="4"/>
      <c r="I26" s="4"/>
      <c r="J26" s="4"/>
    </row>
    <row r="27" spans="2:10" ht="49.95" customHeight="1" x14ac:dyDescent="0.2">
      <c r="B27" s="8">
        <f t="shared" si="1"/>
        <v>46285</v>
      </c>
      <c r="C27" s="9" t="str">
        <f t="shared" si="0"/>
        <v>日</v>
      </c>
      <c r="D27" s="2"/>
      <c r="E27" s="2"/>
      <c r="F27" s="3"/>
      <c r="G27" s="1"/>
      <c r="H27" s="4"/>
      <c r="I27" s="4"/>
      <c r="J27" s="4"/>
    </row>
    <row r="28" spans="2:10" ht="49.95" customHeight="1" x14ac:dyDescent="0.2">
      <c r="B28" s="8">
        <f t="shared" si="1"/>
        <v>46286</v>
      </c>
      <c r="C28" s="9" t="str">
        <f t="shared" si="0"/>
        <v>月</v>
      </c>
      <c r="D28" s="2"/>
      <c r="E28" s="2"/>
      <c r="F28" s="3"/>
      <c r="G28" s="1"/>
      <c r="H28" s="4"/>
      <c r="I28" s="4"/>
      <c r="J28" s="4"/>
    </row>
    <row r="29" spans="2:10" ht="49.95" customHeight="1" x14ac:dyDescent="0.2">
      <c r="B29" s="8">
        <f t="shared" si="1"/>
        <v>46287</v>
      </c>
      <c r="C29" s="9" t="str">
        <f t="shared" si="0"/>
        <v>火</v>
      </c>
      <c r="D29" s="2"/>
      <c r="E29" s="2"/>
      <c r="F29" s="3"/>
      <c r="G29" s="1"/>
      <c r="H29" s="4"/>
      <c r="I29" s="4"/>
      <c r="J29" s="4"/>
    </row>
    <row r="30" spans="2:10" ht="49.95" customHeight="1" x14ac:dyDescent="0.2">
      <c r="B30" s="8">
        <f t="shared" si="1"/>
        <v>46288</v>
      </c>
      <c r="C30" s="9" t="str">
        <f t="shared" si="0"/>
        <v>水</v>
      </c>
      <c r="D30" s="2"/>
      <c r="E30" s="2"/>
      <c r="F30" s="3"/>
      <c r="G30" s="1"/>
      <c r="H30" s="4"/>
      <c r="I30" s="4"/>
      <c r="J30" s="4"/>
    </row>
    <row r="31" spans="2:10" ht="49.95" customHeight="1" x14ac:dyDescent="0.2">
      <c r="B31" s="8">
        <f t="shared" si="1"/>
        <v>46289</v>
      </c>
      <c r="C31" s="9" t="str">
        <f t="shared" si="0"/>
        <v>木</v>
      </c>
      <c r="D31" s="2"/>
      <c r="E31" s="2"/>
      <c r="F31" s="3"/>
      <c r="G31" s="1"/>
      <c r="H31" s="4"/>
      <c r="I31" s="4"/>
      <c r="J31" s="4"/>
    </row>
    <row r="32" spans="2:10" ht="49.95" customHeight="1" x14ac:dyDescent="0.2">
      <c r="B32" s="8">
        <f t="shared" si="1"/>
        <v>46290</v>
      </c>
      <c r="C32" s="9" t="str">
        <f t="shared" si="0"/>
        <v>金</v>
      </c>
      <c r="D32" s="2"/>
      <c r="E32" s="2"/>
      <c r="F32" s="3"/>
      <c r="G32" s="1"/>
      <c r="H32" s="4"/>
      <c r="I32" s="4"/>
      <c r="J32" s="4"/>
    </row>
    <row r="33" spans="2:10" ht="49.95" customHeight="1" x14ac:dyDescent="0.2">
      <c r="B33" s="8">
        <f t="shared" si="1"/>
        <v>46291</v>
      </c>
      <c r="C33" s="9" t="str">
        <f t="shared" si="0"/>
        <v>土</v>
      </c>
      <c r="D33" s="2"/>
      <c r="E33" s="2"/>
      <c r="F33" s="3"/>
      <c r="G33" s="1"/>
      <c r="H33" s="4"/>
      <c r="I33" s="4"/>
      <c r="J33" s="4"/>
    </row>
    <row r="34" spans="2:10" ht="49.95" customHeight="1" x14ac:dyDescent="0.2">
      <c r="B34" s="8">
        <f t="shared" si="1"/>
        <v>46292</v>
      </c>
      <c r="C34" s="9" t="str">
        <f t="shared" si="0"/>
        <v>日</v>
      </c>
      <c r="D34" s="2"/>
      <c r="E34" s="2"/>
      <c r="F34" s="3"/>
      <c r="G34" s="1"/>
      <c r="H34" s="4"/>
      <c r="I34" s="4"/>
      <c r="J34" s="4"/>
    </row>
    <row r="35" spans="2:10" ht="49.95" customHeight="1" x14ac:dyDescent="0.2">
      <c r="B35" s="8">
        <f t="shared" si="1"/>
        <v>46293</v>
      </c>
      <c r="C35" s="9" t="str">
        <f t="shared" si="0"/>
        <v>月</v>
      </c>
      <c r="D35" s="2"/>
      <c r="E35" s="2"/>
      <c r="F35" s="3"/>
      <c r="G35" s="1"/>
      <c r="H35" s="4"/>
      <c r="I35" s="4"/>
      <c r="J35" s="4"/>
    </row>
    <row r="36" spans="2:10" ht="49.95" customHeight="1" x14ac:dyDescent="0.2">
      <c r="B36" s="8">
        <f t="shared" si="1"/>
        <v>46294</v>
      </c>
      <c r="C36" s="9" t="str">
        <f t="shared" si="0"/>
        <v>火</v>
      </c>
      <c r="D36" s="2"/>
      <c r="E36" s="2"/>
      <c r="F36" s="3"/>
      <c r="G36" s="1"/>
      <c r="H36" s="4"/>
      <c r="I36" s="4"/>
      <c r="J36" s="4"/>
    </row>
    <row r="37" spans="2:10" ht="49.95" customHeight="1" x14ac:dyDescent="0.2">
      <c r="B37" s="8">
        <f t="shared" si="1"/>
        <v>46295</v>
      </c>
      <c r="C37" s="9" t="str">
        <f t="shared" si="0"/>
        <v>水</v>
      </c>
      <c r="D37" s="2"/>
      <c r="E37" s="2"/>
      <c r="F37" s="3"/>
      <c r="G37" s="1"/>
      <c r="H37" s="4"/>
      <c r="I37" s="4"/>
      <c r="J37" s="4"/>
    </row>
    <row r="38" spans="2:10" ht="45" customHeight="1" x14ac:dyDescent="0.2">
      <c r="B38" s="17" t="s">
        <v>4</v>
      </c>
      <c r="C38" s="18"/>
      <c r="D38" s="18"/>
      <c r="E38" s="18"/>
      <c r="F38" s="1">
        <f>SUM(F8:F37)</f>
        <v>0</v>
      </c>
      <c r="G38" s="1">
        <f>SUM(G8:G37)</f>
        <v>0</v>
      </c>
      <c r="H38" s="4"/>
      <c r="I38" s="6"/>
    </row>
    <row r="41" spans="2:10" ht="18" customHeight="1" x14ac:dyDescent="0.2"/>
  </sheetData>
  <mergeCells count="13">
    <mergeCell ref="I6:I7"/>
    <mergeCell ref="J6:J7"/>
    <mergeCell ref="B38:E38"/>
    <mergeCell ref="B1:I2"/>
    <mergeCell ref="B3:C4"/>
    <mergeCell ref="D3:E4"/>
    <mergeCell ref="B6:B7"/>
    <mergeCell ref="C6:C7"/>
    <mergeCell ref="D6:D7"/>
    <mergeCell ref="E6:E7"/>
    <mergeCell ref="F6:F7"/>
    <mergeCell ref="G6:G7"/>
    <mergeCell ref="H6:H7"/>
  </mergeCells>
  <phoneticPr fontId="1"/>
  <conditionalFormatting sqref="D8:F37">
    <cfRule type="expression" dxfId="12" priority="1">
      <formula>ISBLANK(D8)=FALSE</formula>
    </cfRule>
  </conditionalFormatting>
  <dataValidations count="2">
    <dataValidation type="list" allowBlank="1" showInputMessage="1" showErrorMessage="1" sqref="H38" xr:uid="{ABD84820-AAEF-4334-8FC0-C451624847FF}">
      <formula1>"幼稚園の入口における園児の受け入れ,園児の建物内への誘導,担任教員に対する登園状況の報告"</formula1>
    </dataValidation>
    <dataValidation type="list" allowBlank="1" showInputMessage="1" showErrorMessage="1" sqref="I8:I37" xr:uid="{07814464-7AB1-4077-9459-5922E350D71A}">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C11D6-8AA9-4B4E-82BC-B5CF8B4A4CDC}">
  <sheetPr>
    <pageSetUpPr fitToPage="1"/>
  </sheetPr>
  <dimension ref="B1:J42"/>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I3" sqref="I3"/>
    </sheetView>
  </sheetViews>
  <sheetFormatPr defaultColWidth="13" defaultRowHeight="14.4" x14ac:dyDescent="0.2"/>
  <cols>
    <col min="1" max="1" width="2.69921875" customWidth="1"/>
    <col min="2" max="2" width="10.69921875" customWidth="1"/>
    <col min="3" max="3" width="10.69921875" style="5" customWidth="1"/>
    <col min="4" max="5" width="13.19921875" bestFit="1" customWidth="1"/>
    <col min="6" max="6" width="18.296875" bestFit="1" customWidth="1"/>
    <col min="7" max="7" width="21.3984375" bestFit="1" customWidth="1"/>
    <col min="8" max="8" width="42" customWidth="1"/>
    <col min="9" max="9" width="19.19921875" bestFit="1" customWidth="1"/>
    <col min="10" max="10" width="10.296875" customWidth="1"/>
    <col min="11" max="11" width="1.59765625" customWidth="1"/>
    <col min="13" max="13" width="3" customWidth="1"/>
  </cols>
  <sheetData>
    <row r="1" spans="2:10" ht="19.95" customHeight="1" x14ac:dyDescent="0.2">
      <c r="B1" s="19">
        <f>年度設定シート!D7</f>
        <v>46296</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46296</v>
      </c>
      <c r="C8" s="9" t="str">
        <f>TEXT(B8,"aaa")</f>
        <v>木</v>
      </c>
      <c r="D8" s="2"/>
      <c r="E8" s="2"/>
      <c r="F8" s="3"/>
      <c r="G8" s="1"/>
      <c r="H8" s="4"/>
      <c r="I8" s="4"/>
      <c r="J8" s="4"/>
    </row>
    <row r="9" spans="2:10" ht="49.95" customHeight="1" x14ac:dyDescent="0.2">
      <c r="B9" s="8">
        <f>B8+1</f>
        <v>46297</v>
      </c>
      <c r="C9" s="9" t="str">
        <f t="shared" ref="C9:C37" si="0">TEXT(B9,"aaa")</f>
        <v>金</v>
      </c>
      <c r="D9" s="2"/>
      <c r="E9" s="2"/>
      <c r="F9" s="3"/>
      <c r="G9" s="1"/>
      <c r="H9" s="4"/>
      <c r="I9" s="4"/>
      <c r="J9" s="4"/>
    </row>
    <row r="10" spans="2:10" ht="49.95" customHeight="1" x14ac:dyDescent="0.2">
      <c r="B10" s="8">
        <f t="shared" ref="B10:B38" si="1">B9+1</f>
        <v>46298</v>
      </c>
      <c r="C10" s="9" t="str">
        <f t="shared" si="0"/>
        <v>土</v>
      </c>
      <c r="D10" s="2"/>
      <c r="E10" s="2"/>
      <c r="F10" s="3"/>
      <c r="G10" s="1"/>
      <c r="H10" s="4"/>
      <c r="I10" s="4"/>
      <c r="J10" s="4"/>
    </row>
    <row r="11" spans="2:10" ht="49.95" customHeight="1" x14ac:dyDescent="0.2">
      <c r="B11" s="8">
        <f t="shared" si="1"/>
        <v>46299</v>
      </c>
      <c r="C11" s="9" t="str">
        <f t="shared" si="0"/>
        <v>日</v>
      </c>
      <c r="D11" s="2"/>
      <c r="E11" s="2"/>
      <c r="F11" s="3"/>
      <c r="G11" s="1"/>
      <c r="H11" s="4"/>
      <c r="I11" s="4"/>
      <c r="J11" s="4"/>
    </row>
    <row r="12" spans="2:10" ht="49.95" customHeight="1" x14ac:dyDescent="0.2">
      <c r="B12" s="8">
        <f t="shared" si="1"/>
        <v>46300</v>
      </c>
      <c r="C12" s="9" t="str">
        <f t="shared" si="0"/>
        <v>月</v>
      </c>
      <c r="D12" s="2"/>
      <c r="E12" s="2"/>
      <c r="F12" s="3"/>
      <c r="G12" s="1"/>
      <c r="H12" s="4"/>
      <c r="I12" s="4"/>
      <c r="J12" s="4"/>
    </row>
    <row r="13" spans="2:10" ht="49.95" customHeight="1" x14ac:dyDescent="0.2">
      <c r="B13" s="8">
        <f t="shared" si="1"/>
        <v>46301</v>
      </c>
      <c r="C13" s="9" t="str">
        <f t="shared" si="0"/>
        <v>火</v>
      </c>
      <c r="D13" s="2"/>
      <c r="E13" s="2"/>
      <c r="F13" s="3"/>
      <c r="G13" s="1"/>
      <c r="H13" s="4"/>
      <c r="I13" s="4"/>
      <c r="J13" s="4"/>
    </row>
    <row r="14" spans="2:10" ht="49.95" customHeight="1" x14ac:dyDescent="0.2">
      <c r="B14" s="8">
        <f t="shared" si="1"/>
        <v>46302</v>
      </c>
      <c r="C14" s="9" t="str">
        <f t="shared" si="0"/>
        <v>水</v>
      </c>
      <c r="D14" s="2"/>
      <c r="E14" s="2"/>
      <c r="F14" s="3"/>
      <c r="G14" s="1"/>
      <c r="H14" s="4"/>
      <c r="I14" s="4"/>
      <c r="J14" s="4"/>
    </row>
    <row r="15" spans="2:10" ht="49.95" customHeight="1" x14ac:dyDescent="0.2">
      <c r="B15" s="8">
        <f t="shared" si="1"/>
        <v>46303</v>
      </c>
      <c r="C15" s="9" t="str">
        <f t="shared" si="0"/>
        <v>木</v>
      </c>
      <c r="D15" s="2"/>
      <c r="E15" s="2"/>
      <c r="F15" s="3"/>
      <c r="G15" s="1"/>
      <c r="H15" s="4"/>
      <c r="I15" s="4"/>
      <c r="J15" s="4"/>
    </row>
    <row r="16" spans="2:10" ht="49.95" customHeight="1" x14ac:dyDescent="0.2">
      <c r="B16" s="8">
        <f t="shared" si="1"/>
        <v>46304</v>
      </c>
      <c r="C16" s="9" t="str">
        <f t="shared" si="0"/>
        <v>金</v>
      </c>
      <c r="D16" s="2"/>
      <c r="E16" s="2"/>
      <c r="F16" s="3"/>
      <c r="G16" s="1"/>
      <c r="H16" s="4"/>
      <c r="I16" s="4"/>
      <c r="J16" s="4"/>
    </row>
    <row r="17" spans="2:10" ht="49.95" customHeight="1" x14ac:dyDescent="0.2">
      <c r="B17" s="8">
        <f t="shared" si="1"/>
        <v>46305</v>
      </c>
      <c r="C17" s="9" t="str">
        <f t="shared" si="0"/>
        <v>土</v>
      </c>
      <c r="D17" s="2"/>
      <c r="E17" s="2"/>
      <c r="F17" s="3"/>
      <c r="G17" s="1"/>
      <c r="H17" s="4"/>
      <c r="I17" s="4"/>
      <c r="J17" s="4"/>
    </row>
    <row r="18" spans="2:10" ht="49.95" customHeight="1" x14ac:dyDescent="0.2">
      <c r="B18" s="8">
        <f t="shared" si="1"/>
        <v>46306</v>
      </c>
      <c r="C18" s="9" t="str">
        <f t="shared" si="0"/>
        <v>日</v>
      </c>
      <c r="D18" s="2"/>
      <c r="E18" s="2"/>
      <c r="F18" s="3"/>
      <c r="G18" s="1"/>
      <c r="H18" s="4"/>
      <c r="I18" s="4"/>
      <c r="J18" s="4"/>
    </row>
    <row r="19" spans="2:10" ht="49.95" customHeight="1" x14ac:dyDescent="0.2">
      <c r="B19" s="8">
        <f t="shared" si="1"/>
        <v>46307</v>
      </c>
      <c r="C19" s="9" t="str">
        <f t="shared" si="0"/>
        <v>月</v>
      </c>
      <c r="D19" s="2"/>
      <c r="E19" s="2"/>
      <c r="F19" s="3"/>
      <c r="G19" s="1"/>
      <c r="H19" s="4"/>
      <c r="I19" s="4"/>
      <c r="J19" s="4"/>
    </row>
    <row r="20" spans="2:10" ht="49.95" customHeight="1" x14ac:dyDescent="0.2">
      <c r="B20" s="8">
        <f t="shared" si="1"/>
        <v>46308</v>
      </c>
      <c r="C20" s="9" t="str">
        <f t="shared" si="0"/>
        <v>火</v>
      </c>
      <c r="D20" s="2"/>
      <c r="E20" s="2"/>
      <c r="F20" s="3"/>
      <c r="G20" s="1"/>
      <c r="H20" s="4"/>
      <c r="I20" s="4"/>
      <c r="J20" s="4"/>
    </row>
    <row r="21" spans="2:10" ht="49.95" customHeight="1" x14ac:dyDescent="0.2">
      <c r="B21" s="8">
        <f t="shared" si="1"/>
        <v>46309</v>
      </c>
      <c r="C21" s="9" t="str">
        <f t="shared" si="0"/>
        <v>水</v>
      </c>
      <c r="D21" s="2"/>
      <c r="E21" s="2"/>
      <c r="F21" s="3"/>
      <c r="G21" s="1"/>
      <c r="H21" s="4"/>
      <c r="I21" s="4"/>
      <c r="J21" s="4"/>
    </row>
    <row r="22" spans="2:10" ht="49.95" customHeight="1" x14ac:dyDescent="0.2">
      <c r="B22" s="8">
        <f t="shared" si="1"/>
        <v>46310</v>
      </c>
      <c r="C22" s="9" t="str">
        <f t="shared" si="0"/>
        <v>木</v>
      </c>
      <c r="D22" s="2"/>
      <c r="E22" s="2"/>
      <c r="F22" s="3"/>
      <c r="G22" s="1"/>
      <c r="H22" s="4"/>
      <c r="I22" s="4"/>
      <c r="J22" s="4"/>
    </row>
    <row r="23" spans="2:10" ht="49.95" customHeight="1" x14ac:dyDescent="0.2">
      <c r="B23" s="8">
        <f t="shared" si="1"/>
        <v>46311</v>
      </c>
      <c r="C23" s="9" t="str">
        <f t="shared" si="0"/>
        <v>金</v>
      </c>
      <c r="D23" s="2"/>
      <c r="E23" s="2"/>
      <c r="F23" s="3"/>
      <c r="G23" s="1"/>
      <c r="H23" s="4"/>
      <c r="I23" s="4"/>
      <c r="J23" s="4"/>
    </row>
    <row r="24" spans="2:10" ht="49.95" customHeight="1" x14ac:dyDescent="0.2">
      <c r="B24" s="8">
        <f t="shared" si="1"/>
        <v>46312</v>
      </c>
      <c r="C24" s="9" t="str">
        <f t="shared" si="0"/>
        <v>土</v>
      </c>
      <c r="D24" s="2"/>
      <c r="E24" s="2"/>
      <c r="F24" s="3"/>
      <c r="G24" s="1"/>
      <c r="H24" s="4"/>
      <c r="I24" s="4"/>
      <c r="J24" s="4"/>
    </row>
    <row r="25" spans="2:10" ht="49.95" customHeight="1" x14ac:dyDescent="0.2">
      <c r="B25" s="8">
        <f t="shared" si="1"/>
        <v>46313</v>
      </c>
      <c r="C25" s="9" t="str">
        <f t="shared" si="0"/>
        <v>日</v>
      </c>
      <c r="D25" s="2"/>
      <c r="E25" s="2"/>
      <c r="F25" s="3"/>
      <c r="G25" s="1"/>
      <c r="H25" s="4"/>
      <c r="I25" s="4"/>
      <c r="J25" s="4"/>
    </row>
    <row r="26" spans="2:10" ht="49.95" customHeight="1" x14ac:dyDescent="0.2">
      <c r="B26" s="8">
        <f t="shared" si="1"/>
        <v>46314</v>
      </c>
      <c r="C26" s="9" t="str">
        <f t="shared" si="0"/>
        <v>月</v>
      </c>
      <c r="D26" s="2"/>
      <c r="E26" s="2"/>
      <c r="F26" s="3"/>
      <c r="G26" s="1"/>
      <c r="H26" s="4"/>
      <c r="I26" s="4"/>
      <c r="J26" s="4"/>
    </row>
    <row r="27" spans="2:10" ht="49.95" customHeight="1" x14ac:dyDescent="0.2">
      <c r="B27" s="8">
        <f t="shared" si="1"/>
        <v>46315</v>
      </c>
      <c r="C27" s="9" t="str">
        <f t="shared" si="0"/>
        <v>火</v>
      </c>
      <c r="D27" s="2"/>
      <c r="E27" s="2"/>
      <c r="F27" s="3"/>
      <c r="G27" s="1"/>
      <c r="H27" s="4"/>
      <c r="I27" s="4"/>
      <c r="J27" s="4"/>
    </row>
    <row r="28" spans="2:10" ht="49.95" customHeight="1" x14ac:dyDescent="0.2">
      <c r="B28" s="8">
        <f t="shared" si="1"/>
        <v>46316</v>
      </c>
      <c r="C28" s="9" t="str">
        <f t="shared" si="0"/>
        <v>水</v>
      </c>
      <c r="D28" s="2"/>
      <c r="E28" s="2"/>
      <c r="F28" s="3"/>
      <c r="G28" s="1"/>
      <c r="H28" s="4"/>
      <c r="I28" s="4"/>
      <c r="J28" s="4"/>
    </row>
    <row r="29" spans="2:10" ht="49.95" customHeight="1" x14ac:dyDescent="0.2">
      <c r="B29" s="8">
        <f t="shared" si="1"/>
        <v>46317</v>
      </c>
      <c r="C29" s="9" t="str">
        <f t="shared" si="0"/>
        <v>木</v>
      </c>
      <c r="D29" s="2"/>
      <c r="E29" s="2"/>
      <c r="F29" s="3"/>
      <c r="G29" s="1"/>
      <c r="H29" s="4"/>
      <c r="I29" s="4"/>
      <c r="J29" s="4"/>
    </row>
    <row r="30" spans="2:10" ht="49.95" customHeight="1" x14ac:dyDescent="0.2">
      <c r="B30" s="8">
        <f t="shared" si="1"/>
        <v>46318</v>
      </c>
      <c r="C30" s="9" t="str">
        <f t="shared" si="0"/>
        <v>金</v>
      </c>
      <c r="D30" s="2"/>
      <c r="E30" s="2"/>
      <c r="F30" s="3"/>
      <c r="G30" s="1"/>
      <c r="H30" s="4"/>
      <c r="I30" s="4"/>
      <c r="J30" s="4"/>
    </row>
    <row r="31" spans="2:10" ht="49.95" customHeight="1" x14ac:dyDescent="0.2">
      <c r="B31" s="8">
        <f t="shared" si="1"/>
        <v>46319</v>
      </c>
      <c r="C31" s="9" t="str">
        <f t="shared" si="0"/>
        <v>土</v>
      </c>
      <c r="D31" s="2"/>
      <c r="E31" s="2"/>
      <c r="F31" s="3"/>
      <c r="G31" s="1"/>
      <c r="H31" s="4"/>
      <c r="I31" s="4"/>
      <c r="J31" s="4"/>
    </row>
    <row r="32" spans="2:10" ht="49.95" customHeight="1" x14ac:dyDescent="0.2">
      <c r="B32" s="8">
        <f t="shared" si="1"/>
        <v>46320</v>
      </c>
      <c r="C32" s="9" t="str">
        <f t="shared" si="0"/>
        <v>日</v>
      </c>
      <c r="D32" s="2"/>
      <c r="E32" s="2"/>
      <c r="F32" s="3"/>
      <c r="G32" s="1"/>
      <c r="H32" s="4"/>
      <c r="I32" s="4"/>
      <c r="J32" s="4"/>
    </row>
    <row r="33" spans="2:10" ht="49.95" customHeight="1" x14ac:dyDescent="0.2">
      <c r="B33" s="8">
        <f t="shared" si="1"/>
        <v>46321</v>
      </c>
      <c r="C33" s="9" t="str">
        <f t="shared" si="0"/>
        <v>月</v>
      </c>
      <c r="D33" s="2"/>
      <c r="E33" s="2"/>
      <c r="F33" s="3"/>
      <c r="G33" s="1"/>
      <c r="H33" s="4"/>
      <c r="I33" s="4"/>
      <c r="J33" s="4"/>
    </row>
    <row r="34" spans="2:10" ht="49.95" customHeight="1" x14ac:dyDescent="0.2">
      <c r="B34" s="8">
        <f t="shared" si="1"/>
        <v>46322</v>
      </c>
      <c r="C34" s="9" t="str">
        <f t="shared" si="0"/>
        <v>火</v>
      </c>
      <c r="D34" s="2"/>
      <c r="E34" s="2"/>
      <c r="F34" s="3"/>
      <c r="G34" s="1"/>
      <c r="H34" s="4"/>
      <c r="I34" s="4"/>
      <c r="J34" s="4"/>
    </row>
    <row r="35" spans="2:10" ht="49.95" customHeight="1" x14ac:dyDescent="0.2">
      <c r="B35" s="8">
        <f t="shared" si="1"/>
        <v>46323</v>
      </c>
      <c r="C35" s="9" t="str">
        <f t="shared" si="0"/>
        <v>水</v>
      </c>
      <c r="D35" s="2"/>
      <c r="E35" s="2"/>
      <c r="F35" s="3"/>
      <c r="G35" s="1"/>
      <c r="H35" s="4"/>
      <c r="I35" s="4"/>
      <c r="J35" s="4"/>
    </row>
    <row r="36" spans="2:10" ht="49.95" customHeight="1" x14ac:dyDescent="0.2">
      <c r="B36" s="8">
        <f t="shared" si="1"/>
        <v>46324</v>
      </c>
      <c r="C36" s="9" t="str">
        <f t="shared" si="0"/>
        <v>木</v>
      </c>
      <c r="D36" s="2"/>
      <c r="E36" s="2"/>
      <c r="F36" s="3"/>
      <c r="G36" s="1"/>
      <c r="H36" s="4"/>
      <c r="I36" s="4"/>
      <c r="J36" s="4"/>
    </row>
    <row r="37" spans="2:10" ht="49.95" customHeight="1" x14ac:dyDescent="0.2">
      <c r="B37" s="8">
        <f t="shared" si="1"/>
        <v>46325</v>
      </c>
      <c r="C37" s="9" t="str">
        <f t="shared" si="0"/>
        <v>金</v>
      </c>
      <c r="D37" s="2"/>
      <c r="E37" s="2"/>
      <c r="F37" s="3"/>
      <c r="G37" s="1"/>
      <c r="H37" s="4"/>
      <c r="I37" s="4"/>
      <c r="J37" s="4"/>
    </row>
    <row r="38" spans="2:10" ht="49.95" customHeight="1" x14ac:dyDescent="0.2">
      <c r="B38" s="8">
        <f t="shared" si="1"/>
        <v>46326</v>
      </c>
      <c r="C38" s="9" t="str">
        <f t="shared" ref="C38" si="2">TEXT(B38,"aaa")</f>
        <v>土</v>
      </c>
      <c r="D38" s="2"/>
      <c r="E38" s="2"/>
      <c r="F38" s="3"/>
      <c r="G38" s="1"/>
      <c r="H38" s="4"/>
      <c r="I38" s="4"/>
      <c r="J38" s="4"/>
    </row>
    <row r="39" spans="2:10" ht="45" customHeight="1" x14ac:dyDescent="0.2">
      <c r="B39" s="17" t="s">
        <v>4</v>
      </c>
      <c r="C39" s="18"/>
      <c r="D39" s="18"/>
      <c r="E39" s="18"/>
      <c r="F39" s="1">
        <f>SUM(F8:F37)</f>
        <v>0</v>
      </c>
      <c r="G39" s="1">
        <f>SUM(G8:G37)</f>
        <v>0</v>
      </c>
      <c r="H39" s="4"/>
      <c r="I39" s="6"/>
      <c r="J39" s="6"/>
    </row>
    <row r="42" spans="2:10" ht="18" customHeight="1" x14ac:dyDescent="0.2"/>
  </sheetData>
  <mergeCells count="13">
    <mergeCell ref="I6:I7"/>
    <mergeCell ref="J6:J7"/>
    <mergeCell ref="B39:E39"/>
    <mergeCell ref="B1:I2"/>
    <mergeCell ref="B3:C4"/>
    <mergeCell ref="D3:E4"/>
    <mergeCell ref="B6:B7"/>
    <mergeCell ref="C6:C7"/>
    <mergeCell ref="D6:D7"/>
    <mergeCell ref="E6:E7"/>
    <mergeCell ref="F6:F7"/>
    <mergeCell ref="G6:G7"/>
    <mergeCell ref="H6:H7"/>
  </mergeCells>
  <phoneticPr fontId="1"/>
  <conditionalFormatting sqref="D8:F38">
    <cfRule type="expression" dxfId="11" priority="1">
      <formula>ISBLANK(D8)=FALSE</formula>
    </cfRule>
  </conditionalFormatting>
  <dataValidations count="2">
    <dataValidation type="list" allowBlank="1" showInputMessage="1" showErrorMessage="1" sqref="I8:I38" xr:uid="{3EB44DE6-2766-4997-812B-B96C076A2847}">
      <formula1>"書類作成,PC等への入力作業,PDF化等データ化,チェック作業,ファイリング等の整理,コピー作業,修正作業,最終まとめ作業"</formula1>
    </dataValidation>
    <dataValidation type="list" allowBlank="1" showInputMessage="1" showErrorMessage="1" sqref="H39" xr:uid="{85CDFD72-09EC-4F81-8E00-24C4E4F53E41}">
      <formula1>"幼稚園の入口における園児の受け入れ,園児の建物内への誘導,担任教員に対する登園状況の報告"</formula1>
    </dataValidation>
  </dataValidations>
  <printOptions horizontalCentered="1"/>
  <pageMargins left="0.51181102362204722" right="0.51181102362204722" top="0.55118110236220474" bottom="0.55118110236220474" header="0.39370078740157483" footer="0.31496062992125984"/>
  <pageSetup paperSize="9" scale="4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41"/>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I3" sqref="I3"/>
    </sheetView>
  </sheetViews>
  <sheetFormatPr defaultColWidth="13" defaultRowHeight="14.4" x14ac:dyDescent="0.2"/>
  <cols>
    <col min="1" max="1" width="2.69921875" customWidth="1"/>
    <col min="2" max="2" width="10.69921875" customWidth="1"/>
    <col min="3" max="3" width="10.69921875" style="5" customWidth="1"/>
    <col min="4" max="5" width="13.19921875" bestFit="1" customWidth="1"/>
    <col min="6" max="6" width="18.296875" bestFit="1" customWidth="1"/>
    <col min="7" max="7" width="21.3984375" bestFit="1" customWidth="1"/>
    <col min="8" max="8" width="42" customWidth="1"/>
    <col min="9" max="9" width="19.19921875" bestFit="1" customWidth="1"/>
    <col min="10" max="10" width="10.296875" customWidth="1"/>
    <col min="11" max="11" width="1.59765625" customWidth="1"/>
    <col min="13" max="13" width="3" customWidth="1"/>
  </cols>
  <sheetData>
    <row r="1" spans="2:10" ht="19.95" customHeight="1" x14ac:dyDescent="0.2">
      <c r="B1" s="19">
        <f>年度設定シート!D8</f>
        <v>46327</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46327</v>
      </c>
      <c r="C8" s="9" t="str">
        <f>TEXT(B8,"aaa")</f>
        <v>日</v>
      </c>
      <c r="D8" s="2"/>
      <c r="E8" s="2"/>
      <c r="F8" s="3"/>
      <c r="G8" s="1"/>
      <c r="H8" s="4"/>
      <c r="I8" s="4"/>
      <c r="J8" s="4"/>
    </row>
    <row r="9" spans="2:10" ht="49.95" customHeight="1" x14ac:dyDescent="0.2">
      <c r="B9" s="8">
        <f>B8+1</f>
        <v>46328</v>
      </c>
      <c r="C9" s="9" t="str">
        <f t="shared" ref="C9:C37" si="0">TEXT(B9,"aaa")</f>
        <v>月</v>
      </c>
      <c r="D9" s="2"/>
      <c r="E9" s="2"/>
      <c r="F9" s="3"/>
      <c r="G9" s="1"/>
      <c r="H9" s="4"/>
      <c r="I9" s="4"/>
      <c r="J9" s="4"/>
    </row>
    <row r="10" spans="2:10" ht="49.95" customHeight="1" x14ac:dyDescent="0.2">
      <c r="B10" s="8">
        <f t="shared" ref="B10:B37" si="1">B9+1</f>
        <v>46329</v>
      </c>
      <c r="C10" s="9" t="str">
        <f t="shared" si="0"/>
        <v>火</v>
      </c>
      <c r="D10" s="2"/>
      <c r="E10" s="2"/>
      <c r="F10" s="3"/>
      <c r="G10" s="1"/>
      <c r="H10" s="4"/>
      <c r="I10" s="4"/>
      <c r="J10" s="4"/>
    </row>
    <row r="11" spans="2:10" ht="49.95" customHeight="1" x14ac:dyDescent="0.2">
      <c r="B11" s="8">
        <f t="shared" si="1"/>
        <v>46330</v>
      </c>
      <c r="C11" s="9" t="str">
        <f t="shared" si="0"/>
        <v>水</v>
      </c>
      <c r="D11" s="2"/>
      <c r="E11" s="2"/>
      <c r="F11" s="3"/>
      <c r="G11" s="1"/>
      <c r="H11" s="4"/>
      <c r="I11" s="4"/>
      <c r="J11" s="4"/>
    </row>
    <row r="12" spans="2:10" ht="49.95" customHeight="1" x14ac:dyDescent="0.2">
      <c r="B12" s="8">
        <f t="shared" si="1"/>
        <v>46331</v>
      </c>
      <c r="C12" s="9" t="str">
        <f t="shared" si="0"/>
        <v>木</v>
      </c>
      <c r="D12" s="2"/>
      <c r="E12" s="2"/>
      <c r="F12" s="3"/>
      <c r="G12" s="1"/>
      <c r="H12" s="4"/>
      <c r="I12" s="4"/>
      <c r="J12" s="4"/>
    </row>
    <row r="13" spans="2:10" ht="49.95" customHeight="1" x14ac:dyDescent="0.2">
      <c r="B13" s="8">
        <f t="shared" si="1"/>
        <v>46332</v>
      </c>
      <c r="C13" s="9" t="str">
        <f t="shared" si="0"/>
        <v>金</v>
      </c>
      <c r="D13" s="2"/>
      <c r="E13" s="2"/>
      <c r="F13" s="3"/>
      <c r="G13" s="1"/>
      <c r="H13" s="4"/>
      <c r="I13" s="4"/>
      <c r="J13" s="4"/>
    </row>
    <row r="14" spans="2:10" ht="49.95" customHeight="1" x14ac:dyDescent="0.2">
      <c r="B14" s="8">
        <f t="shared" si="1"/>
        <v>46333</v>
      </c>
      <c r="C14" s="9" t="str">
        <f t="shared" si="0"/>
        <v>土</v>
      </c>
      <c r="D14" s="2"/>
      <c r="E14" s="2"/>
      <c r="F14" s="3"/>
      <c r="G14" s="1"/>
      <c r="H14" s="4"/>
      <c r="I14" s="4"/>
      <c r="J14" s="4"/>
    </row>
    <row r="15" spans="2:10" ht="49.95" customHeight="1" x14ac:dyDescent="0.2">
      <c r="B15" s="8">
        <f t="shared" si="1"/>
        <v>46334</v>
      </c>
      <c r="C15" s="9" t="str">
        <f t="shared" si="0"/>
        <v>日</v>
      </c>
      <c r="D15" s="2"/>
      <c r="E15" s="2"/>
      <c r="F15" s="3"/>
      <c r="G15" s="1"/>
      <c r="H15" s="4"/>
      <c r="I15" s="4"/>
      <c r="J15" s="4"/>
    </row>
    <row r="16" spans="2:10" ht="49.95" customHeight="1" x14ac:dyDescent="0.2">
      <c r="B16" s="8">
        <f t="shared" si="1"/>
        <v>46335</v>
      </c>
      <c r="C16" s="9" t="str">
        <f t="shared" si="0"/>
        <v>月</v>
      </c>
      <c r="D16" s="2"/>
      <c r="E16" s="2"/>
      <c r="F16" s="3"/>
      <c r="G16" s="1"/>
      <c r="H16" s="4"/>
      <c r="I16" s="4"/>
      <c r="J16" s="4"/>
    </row>
    <row r="17" spans="2:10" ht="49.95" customHeight="1" x14ac:dyDescent="0.2">
      <c r="B17" s="8">
        <f t="shared" si="1"/>
        <v>46336</v>
      </c>
      <c r="C17" s="9" t="str">
        <f t="shared" si="0"/>
        <v>火</v>
      </c>
      <c r="D17" s="2"/>
      <c r="E17" s="2"/>
      <c r="F17" s="3"/>
      <c r="G17" s="1"/>
      <c r="H17" s="4"/>
      <c r="I17" s="4"/>
      <c r="J17" s="4"/>
    </row>
    <row r="18" spans="2:10" ht="49.95" customHeight="1" x14ac:dyDescent="0.2">
      <c r="B18" s="8">
        <f t="shared" si="1"/>
        <v>46337</v>
      </c>
      <c r="C18" s="9" t="str">
        <f t="shared" si="0"/>
        <v>水</v>
      </c>
      <c r="D18" s="2"/>
      <c r="E18" s="2"/>
      <c r="F18" s="3"/>
      <c r="G18" s="1"/>
      <c r="H18" s="4"/>
      <c r="I18" s="4"/>
      <c r="J18" s="4"/>
    </row>
    <row r="19" spans="2:10" ht="49.95" customHeight="1" x14ac:dyDescent="0.2">
      <c r="B19" s="8">
        <f t="shared" si="1"/>
        <v>46338</v>
      </c>
      <c r="C19" s="9" t="str">
        <f t="shared" si="0"/>
        <v>木</v>
      </c>
      <c r="D19" s="2"/>
      <c r="E19" s="2"/>
      <c r="F19" s="3"/>
      <c r="G19" s="1"/>
      <c r="H19" s="4"/>
      <c r="I19" s="4"/>
      <c r="J19" s="4"/>
    </row>
    <row r="20" spans="2:10" ht="49.95" customHeight="1" x14ac:dyDescent="0.2">
      <c r="B20" s="8">
        <f t="shared" si="1"/>
        <v>46339</v>
      </c>
      <c r="C20" s="9" t="str">
        <f t="shared" si="0"/>
        <v>金</v>
      </c>
      <c r="D20" s="2"/>
      <c r="E20" s="2"/>
      <c r="F20" s="3"/>
      <c r="G20" s="1"/>
      <c r="H20" s="4"/>
      <c r="I20" s="4"/>
      <c r="J20" s="4"/>
    </row>
    <row r="21" spans="2:10" ht="49.95" customHeight="1" x14ac:dyDescent="0.2">
      <c r="B21" s="8">
        <f t="shared" si="1"/>
        <v>46340</v>
      </c>
      <c r="C21" s="9" t="str">
        <f t="shared" si="0"/>
        <v>土</v>
      </c>
      <c r="D21" s="2"/>
      <c r="E21" s="2"/>
      <c r="F21" s="3"/>
      <c r="G21" s="1"/>
      <c r="H21" s="4"/>
      <c r="I21" s="4"/>
      <c r="J21" s="4"/>
    </row>
    <row r="22" spans="2:10" ht="49.95" customHeight="1" x14ac:dyDescent="0.2">
      <c r="B22" s="8">
        <f t="shared" si="1"/>
        <v>46341</v>
      </c>
      <c r="C22" s="9" t="str">
        <f t="shared" si="0"/>
        <v>日</v>
      </c>
      <c r="D22" s="2"/>
      <c r="E22" s="2"/>
      <c r="F22" s="3"/>
      <c r="G22" s="1"/>
      <c r="H22" s="4"/>
      <c r="I22" s="4"/>
      <c r="J22" s="4"/>
    </row>
    <row r="23" spans="2:10" ht="49.95" customHeight="1" x14ac:dyDescent="0.2">
      <c r="B23" s="8">
        <f t="shared" si="1"/>
        <v>46342</v>
      </c>
      <c r="C23" s="9" t="str">
        <f t="shared" si="0"/>
        <v>月</v>
      </c>
      <c r="D23" s="2"/>
      <c r="E23" s="2"/>
      <c r="F23" s="3"/>
      <c r="G23" s="1"/>
      <c r="H23" s="4"/>
      <c r="I23" s="4"/>
      <c r="J23" s="4"/>
    </row>
    <row r="24" spans="2:10" ht="49.95" customHeight="1" x14ac:dyDescent="0.2">
      <c r="B24" s="8">
        <f t="shared" si="1"/>
        <v>46343</v>
      </c>
      <c r="C24" s="9" t="str">
        <f t="shared" si="0"/>
        <v>火</v>
      </c>
      <c r="D24" s="2"/>
      <c r="E24" s="2"/>
      <c r="F24" s="3"/>
      <c r="G24" s="1"/>
      <c r="H24" s="4"/>
      <c r="I24" s="4"/>
      <c r="J24" s="4"/>
    </row>
    <row r="25" spans="2:10" ht="49.95" customHeight="1" x14ac:dyDescent="0.2">
      <c r="B25" s="8">
        <f t="shared" si="1"/>
        <v>46344</v>
      </c>
      <c r="C25" s="9" t="str">
        <f t="shared" si="0"/>
        <v>水</v>
      </c>
      <c r="D25" s="2"/>
      <c r="E25" s="2"/>
      <c r="F25" s="3"/>
      <c r="G25" s="1"/>
      <c r="H25" s="4"/>
      <c r="I25" s="4"/>
      <c r="J25" s="4"/>
    </row>
    <row r="26" spans="2:10" ht="49.95" customHeight="1" x14ac:dyDescent="0.2">
      <c r="B26" s="8">
        <f t="shared" si="1"/>
        <v>46345</v>
      </c>
      <c r="C26" s="9" t="str">
        <f t="shared" si="0"/>
        <v>木</v>
      </c>
      <c r="D26" s="2"/>
      <c r="E26" s="2"/>
      <c r="F26" s="3"/>
      <c r="G26" s="1"/>
      <c r="H26" s="4"/>
      <c r="I26" s="4"/>
      <c r="J26" s="4"/>
    </row>
    <row r="27" spans="2:10" ht="49.95" customHeight="1" x14ac:dyDescent="0.2">
      <c r="B27" s="8">
        <f t="shared" si="1"/>
        <v>46346</v>
      </c>
      <c r="C27" s="9" t="str">
        <f t="shared" si="0"/>
        <v>金</v>
      </c>
      <c r="D27" s="2"/>
      <c r="E27" s="2"/>
      <c r="F27" s="3"/>
      <c r="G27" s="1"/>
      <c r="H27" s="4"/>
      <c r="I27" s="4"/>
      <c r="J27" s="4"/>
    </row>
    <row r="28" spans="2:10" ht="49.95" customHeight="1" x14ac:dyDescent="0.2">
      <c r="B28" s="8">
        <f t="shared" si="1"/>
        <v>46347</v>
      </c>
      <c r="C28" s="9" t="str">
        <f t="shared" si="0"/>
        <v>土</v>
      </c>
      <c r="D28" s="2"/>
      <c r="E28" s="2"/>
      <c r="F28" s="3"/>
      <c r="G28" s="1"/>
      <c r="H28" s="4"/>
      <c r="I28" s="4"/>
      <c r="J28" s="4"/>
    </row>
    <row r="29" spans="2:10" ht="49.95" customHeight="1" x14ac:dyDescent="0.2">
      <c r="B29" s="8">
        <f t="shared" si="1"/>
        <v>46348</v>
      </c>
      <c r="C29" s="9" t="str">
        <f t="shared" si="0"/>
        <v>日</v>
      </c>
      <c r="D29" s="2"/>
      <c r="E29" s="2"/>
      <c r="F29" s="3"/>
      <c r="G29" s="1"/>
      <c r="H29" s="4"/>
      <c r="I29" s="4"/>
      <c r="J29" s="4"/>
    </row>
    <row r="30" spans="2:10" ht="49.95" customHeight="1" x14ac:dyDescent="0.2">
      <c r="B30" s="8">
        <f t="shared" si="1"/>
        <v>46349</v>
      </c>
      <c r="C30" s="9" t="str">
        <f t="shared" si="0"/>
        <v>月</v>
      </c>
      <c r="D30" s="2"/>
      <c r="E30" s="2"/>
      <c r="F30" s="3"/>
      <c r="G30" s="1"/>
      <c r="H30" s="4"/>
      <c r="I30" s="4"/>
      <c r="J30" s="4"/>
    </row>
    <row r="31" spans="2:10" ht="49.95" customHeight="1" x14ac:dyDescent="0.2">
      <c r="B31" s="8">
        <f t="shared" si="1"/>
        <v>46350</v>
      </c>
      <c r="C31" s="9" t="str">
        <f t="shared" si="0"/>
        <v>火</v>
      </c>
      <c r="D31" s="2"/>
      <c r="E31" s="2"/>
      <c r="F31" s="3"/>
      <c r="G31" s="1"/>
      <c r="H31" s="4"/>
      <c r="I31" s="4"/>
      <c r="J31" s="4"/>
    </row>
    <row r="32" spans="2:10" ht="49.95" customHeight="1" x14ac:dyDescent="0.2">
      <c r="B32" s="8">
        <f t="shared" si="1"/>
        <v>46351</v>
      </c>
      <c r="C32" s="9" t="str">
        <f t="shared" si="0"/>
        <v>水</v>
      </c>
      <c r="D32" s="2"/>
      <c r="E32" s="2"/>
      <c r="F32" s="3"/>
      <c r="G32" s="1"/>
      <c r="H32" s="4"/>
      <c r="I32" s="4"/>
      <c r="J32" s="4"/>
    </row>
    <row r="33" spans="2:10" ht="49.95" customHeight="1" x14ac:dyDescent="0.2">
      <c r="B33" s="8">
        <f t="shared" si="1"/>
        <v>46352</v>
      </c>
      <c r="C33" s="9" t="str">
        <f t="shared" si="0"/>
        <v>木</v>
      </c>
      <c r="D33" s="2"/>
      <c r="E33" s="2"/>
      <c r="F33" s="3"/>
      <c r="G33" s="1"/>
      <c r="H33" s="4"/>
      <c r="I33" s="4"/>
      <c r="J33" s="4"/>
    </row>
    <row r="34" spans="2:10" ht="49.95" customHeight="1" x14ac:dyDescent="0.2">
      <c r="B34" s="8">
        <f t="shared" si="1"/>
        <v>46353</v>
      </c>
      <c r="C34" s="9" t="str">
        <f t="shared" si="0"/>
        <v>金</v>
      </c>
      <c r="D34" s="2"/>
      <c r="E34" s="2"/>
      <c r="F34" s="3"/>
      <c r="G34" s="1"/>
      <c r="H34" s="4"/>
      <c r="I34" s="4"/>
      <c r="J34" s="4"/>
    </row>
    <row r="35" spans="2:10" ht="49.95" customHeight="1" x14ac:dyDescent="0.2">
      <c r="B35" s="8">
        <f t="shared" si="1"/>
        <v>46354</v>
      </c>
      <c r="C35" s="9" t="str">
        <f t="shared" si="0"/>
        <v>土</v>
      </c>
      <c r="D35" s="2"/>
      <c r="E35" s="2"/>
      <c r="F35" s="3"/>
      <c r="G35" s="1"/>
      <c r="H35" s="4"/>
      <c r="I35" s="4"/>
      <c r="J35" s="4"/>
    </row>
    <row r="36" spans="2:10" ht="49.95" customHeight="1" x14ac:dyDescent="0.2">
      <c r="B36" s="8">
        <f t="shared" si="1"/>
        <v>46355</v>
      </c>
      <c r="C36" s="9" t="str">
        <f t="shared" si="0"/>
        <v>日</v>
      </c>
      <c r="D36" s="2"/>
      <c r="E36" s="2"/>
      <c r="F36" s="3"/>
      <c r="G36" s="1"/>
      <c r="H36" s="4"/>
      <c r="I36" s="4"/>
      <c r="J36" s="4"/>
    </row>
    <row r="37" spans="2:10" ht="49.95" customHeight="1" x14ac:dyDescent="0.2">
      <c r="B37" s="8">
        <f t="shared" si="1"/>
        <v>46356</v>
      </c>
      <c r="C37" s="9" t="str">
        <f t="shared" si="0"/>
        <v>月</v>
      </c>
      <c r="D37" s="2"/>
      <c r="E37" s="2"/>
      <c r="F37" s="3"/>
      <c r="G37" s="1"/>
      <c r="H37" s="4"/>
      <c r="I37" s="4"/>
      <c r="J37" s="4"/>
    </row>
    <row r="38" spans="2:10" ht="45" customHeight="1" x14ac:dyDescent="0.2">
      <c r="B38" s="17" t="s">
        <v>4</v>
      </c>
      <c r="C38" s="18"/>
      <c r="D38" s="18"/>
      <c r="E38" s="18"/>
      <c r="F38" s="1">
        <f>SUM(F8:F37)</f>
        <v>0</v>
      </c>
      <c r="G38" s="1">
        <f>SUM(G8:G37)</f>
        <v>0</v>
      </c>
      <c r="H38" s="4"/>
      <c r="I38" s="6"/>
    </row>
    <row r="41" spans="2:10" ht="18" customHeight="1" x14ac:dyDescent="0.2"/>
  </sheetData>
  <mergeCells count="13">
    <mergeCell ref="J6:J7"/>
    <mergeCell ref="B38:E38"/>
    <mergeCell ref="I6:I7"/>
    <mergeCell ref="B1:I2"/>
    <mergeCell ref="B3:C4"/>
    <mergeCell ref="D3:E4"/>
    <mergeCell ref="B6:B7"/>
    <mergeCell ref="C6:C7"/>
    <mergeCell ref="D6:D7"/>
    <mergeCell ref="E6:E7"/>
    <mergeCell ref="F6:F7"/>
    <mergeCell ref="G6:G7"/>
    <mergeCell ref="H6:H7"/>
  </mergeCells>
  <phoneticPr fontId="1"/>
  <conditionalFormatting sqref="D8:F37">
    <cfRule type="expression" dxfId="10" priority="1">
      <formula>ISBLANK(D8)=FALSE</formula>
    </cfRule>
  </conditionalFormatting>
  <dataValidations count="2">
    <dataValidation type="list" allowBlank="1" showInputMessage="1" showErrorMessage="1" sqref="H38" xr:uid="{00000000-0002-0000-0000-000000000000}">
      <formula1>"幼稚園の入口における園児の受け入れ,園児の建物内への誘導,担任教員に対する登園状況の報告"</formula1>
    </dataValidation>
    <dataValidation type="list" allowBlank="1" showInputMessage="1" showErrorMessage="1" sqref="I8:I37" xr:uid="{00000000-0002-0000-0000-000001000000}">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42"/>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I3" sqref="I3"/>
    </sheetView>
  </sheetViews>
  <sheetFormatPr defaultColWidth="13" defaultRowHeight="14.4" x14ac:dyDescent="0.2"/>
  <cols>
    <col min="1" max="1" width="2.69921875" customWidth="1"/>
    <col min="2" max="2" width="10.69921875" customWidth="1"/>
    <col min="3" max="3" width="10.69921875" style="5" customWidth="1"/>
    <col min="4" max="7" width="18.69921875" customWidth="1"/>
    <col min="8" max="8" width="45.69921875" customWidth="1"/>
    <col min="9" max="9" width="19.19921875" bestFit="1" customWidth="1"/>
    <col min="10" max="10" width="11.59765625" customWidth="1"/>
    <col min="11" max="11" width="1.59765625" customWidth="1"/>
    <col min="13" max="13" width="3" customWidth="1"/>
  </cols>
  <sheetData>
    <row r="1" spans="2:10" ht="19.95" customHeight="1" x14ac:dyDescent="0.2">
      <c r="B1" s="19">
        <f>年度設定シート!D9</f>
        <v>46357</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46357</v>
      </c>
      <c r="C8" s="9" t="str">
        <f>TEXT(B8,"aaa")</f>
        <v>火</v>
      </c>
      <c r="D8" s="2"/>
      <c r="E8" s="2"/>
      <c r="F8" s="3"/>
      <c r="G8" s="1"/>
      <c r="H8" s="4"/>
      <c r="I8" s="4"/>
      <c r="J8" s="4"/>
    </row>
    <row r="9" spans="2:10" ht="49.95" customHeight="1" x14ac:dyDescent="0.2">
      <c r="B9" s="8">
        <f>B8+1</f>
        <v>46358</v>
      </c>
      <c r="C9" s="9" t="str">
        <f t="shared" ref="C9:C38" si="0">TEXT(B9,"aaa")</f>
        <v>水</v>
      </c>
      <c r="D9" s="2"/>
      <c r="E9" s="2"/>
      <c r="F9" s="3"/>
      <c r="G9" s="1"/>
      <c r="H9" s="4"/>
      <c r="I9" s="4"/>
      <c r="J9" s="4"/>
    </row>
    <row r="10" spans="2:10" ht="49.95" customHeight="1" x14ac:dyDescent="0.2">
      <c r="B10" s="8">
        <f t="shared" ref="B10:B38" si="1">B9+1</f>
        <v>46359</v>
      </c>
      <c r="C10" s="9" t="str">
        <f t="shared" si="0"/>
        <v>木</v>
      </c>
      <c r="D10" s="2"/>
      <c r="E10" s="2"/>
      <c r="F10" s="3"/>
      <c r="G10" s="1"/>
      <c r="H10" s="4"/>
      <c r="I10" s="4"/>
      <c r="J10" s="4"/>
    </row>
    <row r="11" spans="2:10" ht="49.95" customHeight="1" x14ac:dyDescent="0.2">
      <c r="B11" s="8">
        <f t="shared" si="1"/>
        <v>46360</v>
      </c>
      <c r="C11" s="9" t="str">
        <f t="shared" si="0"/>
        <v>金</v>
      </c>
      <c r="D11" s="2"/>
      <c r="E11" s="2"/>
      <c r="F11" s="3"/>
      <c r="G11" s="1"/>
      <c r="H11" s="4"/>
      <c r="I11" s="4"/>
      <c r="J11" s="4"/>
    </row>
    <row r="12" spans="2:10" ht="49.95" customHeight="1" x14ac:dyDescent="0.2">
      <c r="B12" s="8">
        <f t="shared" si="1"/>
        <v>46361</v>
      </c>
      <c r="C12" s="9" t="str">
        <f t="shared" si="0"/>
        <v>土</v>
      </c>
      <c r="D12" s="2"/>
      <c r="E12" s="2"/>
      <c r="F12" s="3"/>
      <c r="G12" s="1"/>
      <c r="H12" s="4"/>
      <c r="I12" s="4"/>
      <c r="J12" s="4"/>
    </row>
    <row r="13" spans="2:10" ht="49.95" customHeight="1" x14ac:dyDescent="0.2">
      <c r="B13" s="8">
        <f t="shared" si="1"/>
        <v>46362</v>
      </c>
      <c r="C13" s="9" t="str">
        <f t="shared" si="0"/>
        <v>日</v>
      </c>
      <c r="D13" s="2"/>
      <c r="E13" s="2"/>
      <c r="F13" s="3"/>
      <c r="G13" s="1"/>
      <c r="H13" s="4"/>
      <c r="I13" s="4"/>
      <c r="J13" s="4"/>
    </row>
    <row r="14" spans="2:10" ht="49.95" customHeight="1" x14ac:dyDescent="0.2">
      <c r="B14" s="8">
        <f t="shared" si="1"/>
        <v>46363</v>
      </c>
      <c r="C14" s="9" t="str">
        <f t="shared" si="0"/>
        <v>月</v>
      </c>
      <c r="D14" s="2"/>
      <c r="E14" s="2"/>
      <c r="F14" s="3"/>
      <c r="G14" s="1"/>
      <c r="H14" s="4"/>
      <c r="I14" s="4"/>
      <c r="J14" s="4"/>
    </row>
    <row r="15" spans="2:10" ht="49.95" customHeight="1" x14ac:dyDescent="0.2">
      <c r="B15" s="8">
        <f t="shared" si="1"/>
        <v>46364</v>
      </c>
      <c r="C15" s="9" t="str">
        <f t="shared" si="0"/>
        <v>火</v>
      </c>
      <c r="D15" s="2"/>
      <c r="E15" s="2"/>
      <c r="F15" s="3"/>
      <c r="G15" s="1"/>
      <c r="H15" s="4"/>
      <c r="I15" s="4"/>
      <c r="J15" s="4"/>
    </row>
    <row r="16" spans="2:10" ht="49.95" customHeight="1" x14ac:dyDescent="0.2">
      <c r="B16" s="8">
        <f t="shared" si="1"/>
        <v>46365</v>
      </c>
      <c r="C16" s="9" t="str">
        <f t="shared" si="0"/>
        <v>水</v>
      </c>
      <c r="D16" s="2"/>
      <c r="E16" s="2"/>
      <c r="F16" s="3"/>
      <c r="G16" s="1"/>
      <c r="H16" s="4"/>
      <c r="I16" s="4"/>
      <c r="J16" s="4"/>
    </row>
    <row r="17" spans="2:10" ht="49.95" customHeight="1" x14ac:dyDescent="0.2">
      <c r="B17" s="8">
        <f t="shared" si="1"/>
        <v>46366</v>
      </c>
      <c r="C17" s="9" t="str">
        <f t="shared" si="0"/>
        <v>木</v>
      </c>
      <c r="D17" s="2"/>
      <c r="E17" s="2"/>
      <c r="F17" s="3"/>
      <c r="G17" s="1"/>
      <c r="H17" s="4"/>
      <c r="I17" s="4"/>
      <c r="J17" s="4"/>
    </row>
    <row r="18" spans="2:10" ht="49.95" customHeight="1" x14ac:dyDescent="0.2">
      <c r="B18" s="8">
        <f t="shared" si="1"/>
        <v>46367</v>
      </c>
      <c r="C18" s="9" t="str">
        <f t="shared" si="0"/>
        <v>金</v>
      </c>
      <c r="D18" s="2"/>
      <c r="E18" s="2"/>
      <c r="F18" s="3"/>
      <c r="G18" s="1"/>
      <c r="H18" s="4"/>
      <c r="I18" s="4"/>
      <c r="J18" s="4"/>
    </row>
    <row r="19" spans="2:10" ht="49.95" customHeight="1" x14ac:dyDescent="0.2">
      <c r="B19" s="8">
        <f t="shared" si="1"/>
        <v>46368</v>
      </c>
      <c r="C19" s="9" t="str">
        <f t="shared" si="0"/>
        <v>土</v>
      </c>
      <c r="D19" s="2"/>
      <c r="E19" s="2"/>
      <c r="F19" s="3"/>
      <c r="G19" s="1"/>
      <c r="H19" s="4"/>
      <c r="I19" s="4"/>
      <c r="J19" s="4"/>
    </row>
    <row r="20" spans="2:10" ht="49.95" customHeight="1" x14ac:dyDescent="0.2">
      <c r="B20" s="8">
        <f t="shared" si="1"/>
        <v>46369</v>
      </c>
      <c r="C20" s="9" t="str">
        <f t="shared" si="0"/>
        <v>日</v>
      </c>
      <c r="D20" s="2"/>
      <c r="E20" s="2"/>
      <c r="F20" s="3"/>
      <c r="G20" s="1"/>
      <c r="H20" s="4"/>
      <c r="I20" s="4"/>
      <c r="J20" s="4"/>
    </row>
    <row r="21" spans="2:10" ht="49.95" customHeight="1" x14ac:dyDescent="0.2">
      <c r="B21" s="8">
        <f t="shared" si="1"/>
        <v>46370</v>
      </c>
      <c r="C21" s="9" t="str">
        <f t="shared" si="0"/>
        <v>月</v>
      </c>
      <c r="D21" s="2"/>
      <c r="E21" s="2"/>
      <c r="F21" s="3"/>
      <c r="G21" s="1"/>
      <c r="H21" s="4"/>
      <c r="I21" s="4"/>
      <c r="J21" s="4"/>
    </row>
    <row r="22" spans="2:10" ht="49.95" customHeight="1" x14ac:dyDescent="0.2">
      <c r="B22" s="8">
        <f t="shared" si="1"/>
        <v>46371</v>
      </c>
      <c r="C22" s="9" t="str">
        <f t="shared" si="0"/>
        <v>火</v>
      </c>
      <c r="D22" s="2"/>
      <c r="E22" s="2"/>
      <c r="F22" s="3"/>
      <c r="G22" s="1"/>
      <c r="H22" s="4"/>
      <c r="I22" s="4"/>
      <c r="J22" s="4"/>
    </row>
    <row r="23" spans="2:10" ht="49.95" customHeight="1" x14ac:dyDescent="0.2">
      <c r="B23" s="8">
        <f t="shared" si="1"/>
        <v>46372</v>
      </c>
      <c r="C23" s="9" t="str">
        <f t="shared" si="0"/>
        <v>水</v>
      </c>
      <c r="D23" s="2"/>
      <c r="E23" s="2"/>
      <c r="F23" s="3"/>
      <c r="G23" s="1"/>
      <c r="H23" s="4"/>
      <c r="I23" s="4"/>
      <c r="J23" s="4"/>
    </row>
    <row r="24" spans="2:10" ht="49.95" customHeight="1" x14ac:dyDescent="0.2">
      <c r="B24" s="8">
        <f t="shared" si="1"/>
        <v>46373</v>
      </c>
      <c r="C24" s="9" t="str">
        <f t="shared" si="0"/>
        <v>木</v>
      </c>
      <c r="D24" s="2"/>
      <c r="E24" s="2"/>
      <c r="F24" s="3"/>
      <c r="G24" s="1"/>
      <c r="H24" s="4"/>
      <c r="I24" s="4"/>
      <c r="J24" s="4"/>
    </row>
    <row r="25" spans="2:10" ht="49.95" customHeight="1" x14ac:dyDescent="0.2">
      <c r="B25" s="8">
        <f t="shared" si="1"/>
        <v>46374</v>
      </c>
      <c r="C25" s="9" t="str">
        <f t="shared" si="0"/>
        <v>金</v>
      </c>
      <c r="D25" s="2"/>
      <c r="E25" s="2"/>
      <c r="F25" s="3"/>
      <c r="G25" s="1"/>
      <c r="H25" s="4"/>
      <c r="I25" s="4"/>
      <c r="J25" s="4"/>
    </row>
    <row r="26" spans="2:10" ht="49.95" customHeight="1" x14ac:dyDescent="0.2">
      <c r="B26" s="8">
        <f t="shared" si="1"/>
        <v>46375</v>
      </c>
      <c r="C26" s="9" t="str">
        <f t="shared" si="0"/>
        <v>土</v>
      </c>
      <c r="D26" s="2"/>
      <c r="E26" s="2"/>
      <c r="F26" s="3"/>
      <c r="G26" s="1"/>
      <c r="H26" s="4"/>
      <c r="I26" s="4"/>
      <c r="J26" s="4"/>
    </row>
    <row r="27" spans="2:10" ht="49.95" customHeight="1" x14ac:dyDescent="0.2">
      <c r="B27" s="8">
        <f t="shared" si="1"/>
        <v>46376</v>
      </c>
      <c r="C27" s="9" t="str">
        <f t="shared" si="0"/>
        <v>日</v>
      </c>
      <c r="D27" s="2"/>
      <c r="E27" s="2"/>
      <c r="F27" s="3"/>
      <c r="G27" s="1"/>
      <c r="H27" s="4"/>
      <c r="I27" s="4"/>
      <c r="J27" s="4"/>
    </row>
    <row r="28" spans="2:10" ht="49.95" customHeight="1" x14ac:dyDescent="0.2">
      <c r="B28" s="8">
        <f t="shared" si="1"/>
        <v>46377</v>
      </c>
      <c r="C28" s="9" t="str">
        <f t="shared" si="0"/>
        <v>月</v>
      </c>
      <c r="D28" s="2"/>
      <c r="E28" s="2"/>
      <c r="F28" s="3"/>
      <c r="G28" s="1"/>
      <c r="H28" s="4"/>
      <c r="I28" s="4"/>
      <c r="J28" s="4"/>
    </row>
    <row r="29" spans="2:10" ht="49.95" customHeight="1" x14ac:dyDescent="0.2">
      <c r="B29" s="8">
        <f t="shared" si="1"/>
        <v>46378</v>
      </c>
      <c r="C29" s="9" t="str">
        <f t="shared" si="0"/>
        <v>火</v>
      </c>
      <c r="D29" s="2"/>
      <c r="E29" s="2"/>
      <c r="F29" s="3"/>
      <c r="G29" s="1"/>
      <c r="H29" s="4"/>
      <c r="I29" s="4"/>
      <c r="J29" s="4"/>
    </row>
    <row r="30" spans="2:10" ht="49.95" customHeight="1" x14ac:dyDescent="0.2">
      <c r="B30" s="8">
        <f t="shared" si="1"/>
        <v>46379</v>
      </c>
      <c r="C30" s="9" t="str">
        <f t="shared" si="0"/>
        <v>水</v>
      </c>
      <c r="D30" s="2"/>
      <c r="E30" s="2"/>
      <c r="F30" s="3"/>
      <c r="G30" s="1"/>
      <c r="H30" s="4"/>
      <c r="I30" s="4"/>
      <c r="J30" s="4"/>
    </row>
    <row r="31" spans="2:10" ht="49.95" customHeight="1" x14ac:dyDescent="0.2">
      <c r="B31" s="8">
        <f t="shared" si="1"/>
        <v>46380</v>
      </c>
      <c r="C31" s="9" t="str">
        <f t="shared" si="0"/>
        <v>木</v>
      </c>
      <c r="D31" s="2"/>
      <c r="E31" s="2"/>
      <c r="F31" s="3"/>
      <c r="G31" s="1"/>
      <c r="H31" s="4"/>
      <c r="I31" s="4"/>
      <c r="J31" s="4"/>
    </row>
    <row r="32" spans="2:10" ht="49.95" customHeight="1" x14ac:dyDescent="0.2">
      <c r="B32" s="8">
        <f t="shared" si="1"/>
        <v>46381</v>
      </c>
      <c r="C32" s="9" t="str">
        <f t="shared" si="0"/>
        <v>金</v>
      </c>
      <c r="D32" s="2"/>
      <c r="E32" s="2"/>
      <c r="F32" s="3"/>
      <c r="G32" s="1"/>
      <c r="H32" s="4"/>
      <c r="I32" s="4"/>
      <c r="J32" s="4"/>
    </row>
    <row r="33" spans="2:10" ht="49.95" customHeight="1" x14ac:dyDescent="0.2">
      <c r="B33" s="8">
        <f t="shared" si="1"/>
        <v>46382</v>
      </c>
      <c r="C33" s="9" t="str">
        <f t="shared" si="0"/>
        <v>土</v>
      </c>
      <c r="D33" s="2"/>
      <c r="E33" s="2"/>
      <c r="F33" s="3"/>
      <c r="G33" s="1"/>
      <c r="H33" s="4"/>
      <c r="I33" s="4"/>
      <c r="J33" s="4"/>
    </row>
    <row r="34" spans="2:10" ht="49.95" customHeight="1" x14ac:dyDescent="0.2">
      <c r="B34" s="8">
        <f t="shared" si="1"/>
        <v>46383</v>
      </c>
      <c r="C34" s="9" t="str">
        <f t="shared" si="0"/>
        <v>日</v>
      </c>
      <c r="D34" s="2"/>
      <c r="E34" s="2"/>
      <c r="F34" s="3"/>
      <c r="G34" s="1"/>
      <c r="H34" s="4"/>
      <c r="I34" s="4"/>
      <c r="J34" s="4"/>
    </row>
    <row r="35" spans="2:10" ht="49.95" customHeight="1" x14ac:dyDescent="0.2">
      <c r="B35" s="8">
        <f t="shared" si="1"/>
        <v>46384</v>
      </c>
      <c r="C35" s="9" t="str">
        <f t="shared" si="0"/>
        <v>月</v>
      </c>
      <c r="D35" s="2"/>
      <c r="E35" s="2"/>
      <c r="F35" s="3"/>
      <c r="G35" s="1"/>
      <c r="H35" s="4"/>
      <c r="I35" s="4"/>
      <c r="J35" s="4"/>
    </row>
    <row r="36" spans="2:10" ht="49.95" customHeight="1" x14ac:dyDescent="0.2">
      <c r="B36" s="8">
        <f t="shared" si="1"/>
        <v>46385</v>
      </c>
      <c r="C36" s="9" t="str">
        <f t="shared" si="0"/>
        <v>火</v>
      </c>
      <c r="D36" s="2"/>
      <c r="E36" s="2"/>
      <c r="F36" s="3"/>
      <c r="G36" s="1"/>
      <c r="H36" s="4"/>
      <c r="I36" s="4"/>
      <c r="J36" s="4"/>
    </row>
    <row r="37" spans="2:10" ht="49.95" customHeight="1" x14ac:dyDescent="0.2">
      <c r="B37" s="8">
        <f t="shared" si="1"/>
        <v>46386</v>
      </c>
      <c r="C37" s="9" t="str">
        <f t="shared" si="0"/>
        <v>水</v>
      </c>
      <c r="D37" s="2"/>
      <c r="E37" s="2"/>
      <c r="F37" s="3"/>
      <c r="G37" s="1"/>
      <c r="H37" s="4"/>
      <c r="I37" s="4"/>
      <c r="J37" s="4"/>
    </row>
    <row r="38" spans="2:10" ht="49.95" customHeight="1" x14ac:dyDescent="0.2">
      <c r="B38" s="8">
        <f t="shared" si="1"/>
        <v>46387</v>
      </c>
      <c r="C38" s="7" t="str">
        <f t="shared" si="0"/>
        <v>木</v>
      </c>
      <c r="D38" s="2"/>
      <c r="E38" s="2"/>
      <c r="F38" s="3"/>
      <c r="G38" s="1"/>
      <c r="H38" s="4"/>
      <c r="I38" s="4"/>
      <c r="J38" s="4"/>
    </row>
    <row r="39" spans="2:10" ht="45" customHeight="1" x14ac:dyDescent="0.2">
      <c r="B39" s="17" t="s">
        <v>4</v>
      </c>
      <c r="C39" s="18"/>
      <c r="D39" s="18"/>
      <c r="E39" s="18"/>
      <c r="F39" s="1">
        <f>SUM(F8:F38)</f>
        <v>0</v>
      </c>
      <c r="G39" s="1">
        <f>SUM(G8:G38)</f>
        <v>0</v>
      </c>
      <c r="H39" s="4"/>
      <c r="I39" s="6"/>
    </row>
    <row r="42" spans="2:10" ht="18" customHeight="1" x14ac:dyDescent="0.2"/>
  </sheetData>
  <mergeCells count="13">
    <mergeCell ref="J6:J7"/>
    <mergeCell ref="I6:I7"/>
    <mergeCell ref="B39:E39"/>
    <mergeCell ref="B1:I2"/>
    <mergeCell ref="B3:C4"/>
    <mergeCell ref="D3:E4"/>
    <mergeCell ref="B6:B7"/>
    <mergeCell ref="C6:C7"/>
    <mergeCell ref="D6:D7"/>
    <mergeCell ref="E6:E7"/>
    <mergeCell ref="F6:F7"/>
    <mergeCell ref="G6:G7"/>
    <mergeCell ref="H6:H7"/>
  </mergeCells>
  <phoneticPr fontId="1"/>
  <conditionalFormatting sqref="D8:F38">
    <cfRule type="expression" dxfId="9" priority="1">
      <formula>ISBLANK(D8)=FALSE</formula>
    </cfRule>
  </conditionalFormatting>
  <dataValidations disablePrompts="1" count="2">
    <dataValidation type="list" allowBlank="1" showInputMessage="1" showErrorMessage="1" sqref="H39" xr:uid="{00000000-0002-0000-0100-000000000000}">
      <formula1>"幼稚園の入口における園児の受け入れ,園児の建物内への誘導,担任教員に対する登園状況の報告"</formula1>
    </dataValidation>
    <dataValidation type="list" allowBlank="1" showInputMessage="1" showErrorMessage="1" sqref="I8:I38" xr:uid="{00000000-0002-0000-0100-000001000000}">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４月</vt:lpstr>
      <vt:lpstr>５月</vt:lpstr>
      <vt:lpstr>６月</vt:lpstr>
      <vt:lpstr>７月</vt:lpstr>
      <vt:lpstr>８月</vt:lpstr>
      <vt:lpstr>９月</vt:lpstr>
      <vt:lpstr>１０月 </vt:lpstr>
      <vt:lpstr>１１月</vt:lpstr>
      <vt:lpstr>１２月</vt:lpstr>
      <vt:lpstr>１月</vt:lpstr>
      <vt:lpstr>２月</vt:lpstr>
      <vt:lpstr>３月</vt:lpstr>
      <vt:lpstr>記載例</vt:lpstr>
      <vt:lpstr>年度設定シート</vt:lpstr>
      <vt:lpstr>'１０月 '!Print_Area</vt:lpstr>
      <vt:lpstr>'１１月'!Print_Area</vt:lpstr>
      <vt:lpstr>'１２月'!Print_Area</vt:lpstr>
      <vt:lpstr>'１月'!Print_Area</vt:lpstr>
      <vt:lpstr>'２月'!Print_Area</vt:lpstr>
      <vt:lpstr>'３月'!Print_Area</vt:lpstr>
      <vt:lpstr>'４月'!Print_Area</vt:lpstr>
      <vt:lpstr>'５月'!Print_Area</vt:lpstr>
      <vt:lpstr>'６月'!Print_Area</vt:lpstr>
      <vt:lpstr>'７月'!Print_Area</vt:lpstr>
      <vt:lpstr>'８月'!Print_Area</vt:lpstr>
      <vt:lpstr>'９月'!Print_Area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2026-07-21T04:29:04Z</cp:lastPrinted>
  <dcterms:modified xsi:type="dcterms:W3CDTF">2026-07-21T04:30:17Z</dcterms:modified>
</cp:coreProperties>
</file>