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14_助成Ｇ（助成担当）\02 幼稚園\10_幼稚園補助金\11_教育支援体制整備\100_緊急環境\R8\02_事業募集\"/>
    </mc:Choice>
  </mc:AlternateContent>
  <xr:revisionPtr revIDLastSave="0" documentId="13_ncr:1_{B85E0FD0-9FEB-4BB5-93C7-EAC074993EDB}" xr6:coauthVersionLast="47" xr6:coauthVersionMax="47" xr10:uidLastSave="{00000000-0000-0000-0000-000000000000}"/>
  <bookViews>
    <workbookView xWindow="-120" yWindow="-120" windowWidth="29040" windowHeight="15720" xr2:uid="{00000000-000D-0000-FFFF-FFFF00000000}"/>
  </bookViews>
  <sheets>
    <sheet name="別紙１" sheetId="8" r:id="rId1"/>
    <sheet name="別紙１ (記載例)" sheetId="11" r:id="rId2"/>
  </sheets>
  <definedNames>
    <definedName name="_xlnm.Print_Area" localSheetId="0">別紙１!$A$1:$F$31</definedName>
    <definedName name="_xlnm.Print_Area" localSheetId="1">'別紙１ (記載例)'!$A$1:$F$31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8" l="1"/>
  <c r="E23" i="8" s="1"/>
  <c r="E20" i="11" l="1"/>
  <c r="E23" i="11" s="1"/>
  <c r="E25" i="8"/>
  <c r="E25" i="11" l="1"/>
</calcChain>
</file>

<file path=xl/sharedStrings.xml><?xml version="1.0" encoding="utf-8"?>
<sst xmlns="http://schemas.openxmlformats.org/spreadsheetml/2006/main" count="86" uniqueCount="50">
  <si>
    <t>機器等名</t>
    <rPh sb="0" eb="2">
      <t>キキ</t>
    </rPh>
    <rPh sb="2" eb="3">
      <t>ナド</t>
    </rPh>
    <rPh sb="3" eb="4">
      <t>メイ</t>
    </rPh>
    <phoneticPr fontId="3"/>
  </si>
  <si>
    <t>連絡先（電話番号）</t>
    <rPh sb="0" eb="3">
      <t>レンラクサキ</t>
    </rPh>
    <rPh sb="4" eb="6">
      <t>デンワ</t>
    </rPh>
    <rPh sb="6" eb="8">
      <t>バンゴウ</t>
    </rPh>
    <phoneticPr fontId="3"/>
  </si>
  <si>
    <t>管理責任者　所属・職・氏名</t>
    <rPh sb="0" eb="2">
      <t>カンリ</t>
    </rPh>
    <rPh sb="2" eb="4">
      <t>セキニン</t>
    </rPh>
    <rPh sb="4" eb="5">
      <t>シャ</t>
    </rPh>
    <rPh sb="6" eb="8">
      <t>ショゾク</t>
    </rPh>
    <rPh sb="9" eb="10">
      <t>ショク</t>
    </rPh>
    <rPh sb="11" eb="13">
      <t>シメイ</t>
    </rPh>
    <phoneticPr fontId="3"/>
  </si>
  <si>
    <t>事業経費　計</t>
    <rPh sb="0" eb="2">
      <t>ジギョウ</t>
    </rPh>
    <rPh sb="2" eb="4">
      <t>ケイヒ</t>
    </rPh>
    <rPh sb="5" eb="6">
      <t>ケイ</t>
    </rPh>
    <phoneticPr fontId="3"/>
  </si>
  <si>
    <t>（Ａ）</t>
  </si>
  <si>
    <t>寄付金その他収入</t>
    <rPh sb="0" eb="3">
      <t>キフキン</t>
    </rPh>
    <rPh sb="5" eb="6">
      <t>タ</t>
    </rPh>
    <rPh sb="6" eb="8">
      <t>シュウニュウ</t>
    </rPh>
    <phoneticPr fontId="3"/>
  </si>
  <si>
    <t>（Ｂ）</t>
  </si>
  <si>
    <t>納入予定時期</t>
    <rPh sb="0" eb="2">
      <t>ノウニュウ</t>
    </rPh>
    <rPh sb="2" eb="4">
      <t>ヨテイ</t>
    </rPh>
    <rPh sb="4" eb="6">
      <t>ジキ</t>
    </rPh>
    <phoneticPr fontId="3"/>
  </si>
  <si>
    <t>支払予定時期</t>
    <rPh sb="0" eb="2">
      <t>シハラ</t>
    </rPh>
    <rPh sb="2" eb="4">
      <t>ヨテイ</t>
    </rPh>
    <rPh sb="4" eb="6">
      <t>ジキ</t>
    </rPh>
    <phoneticPr fontId="3"/>
  </si>
  <si>
    <t>　　   補助金額（千円未満端数切り捨て）</t>
    <rPh sb="5" eb="6">
      <t>ホ</t>
    </rPh>
    <rPh sb="6" eb="7">
      <t>スケ</t>
    </rPh>
    <rPh sb="7" eb="8">
      <t>キン</t>
    </rPh>
    <rPh sb="8" eb="9">
      <t>ガク</t>
    </rPh>
    <phoneticPr fontId="3"/>
  </si>
  <si>
    <t>補助率 （認定こども園…1/2 その他の幼稚園…1/3）</t>
    <rPh sb="0" eb="2">
      <t>ホジョ</t>
    </rPh>
    <rPh sb="2" eb="3">
      <t>リツ</t>
    </rPh>
    <rPh sb="18" eb="19">
      <t>タ</t>
    </rPh>
    <phoneticPr fontId="3"/>
  </si>
  <si>
    <t>1/2 ・ 1/3</t>
    <phoneticPr fontId="3"/>
  </si>
  <si>
    <t>いずれかに○
をつける→</t>
    <phoneticPr fontId="3"/>
  </si>
  <si>
    <t xml:space="preserve">  私立幼稚園等緊急環境整備費補助事業計画書・補助金所要額算出内訳書</t>
    <rPh sb="2" eb="4">
      <t>シリツ</t>
    </rPh>
    <rPh sb="4" eb="7">
      <t>ヨ</t>
    </rPh>
    <rPh sb="7" eb="8">
      <t>トウ</t>
    </rPh>
    <rPh sb="8" eb="10">
      <t>キンキュウ</t>
    </rPh>
    <rPh sb="10" eb="12">
      <t>カンキョウ</t>
    </rPh>
    <rPh sb="12" eb="15">
      <t>セイビヒ</t>
    </rPh>
    <rPh sb="15" eb="17">
      <t>ホジョ</t>
    </rPh>
    <rPh sb="17" eb="19">
      <t>ジギョウ</t>
    </rPh>
    <phoneticPr fontId="3"/>
  </si>
  <si>
    <t>補助基準額（上限）</t>
    <rPh sb="0" eb="2">
      <t>ホジョ</t>
    </rPh>
    <rPh sb="2" eb="5">
      <t>キジュンガク</t>
    </rPh>
    <rPh sb="6" eb="8">
      <t>ジョウゲン</t>
    </rPh>
    <phoneticPr fontId="3"/>
  </si>
  <si>
    <t>数 量</t>
    <rPh sb="0" eb="1">
      <t>カズ</t>
    </rPh>
    <rPh sb="2" eb="3">
      <t>リョウ</t>
    </rPh>
    <phoneticPr fontId="3"/>
  </si>
  <si>
    <t>対象外経費</t>
    <rPh sb="0" eb="2">
      <t>タイショウ</t>
    </rPh>
    <rPh sb="2" eb="3">
      <t>ガイ</t>
    </rPh>
    <rPh sb="3" eb="5">
      <t>ケイヒ</t>
    </rPh>
    <phoneticPr fontId="3"/>
  </si>
  <si>
    <t>（Ｃ）</t>
    <phoneticPr fontId="3"/>
  </si>
  <si>
    <t>（Ｄ）＝（Ａ）－（Ｂ）－（Ｃ）</t>
    <phoneticPr fontId="3"/>
  </si>
  <si>
    <t>（Ｅ）</t>
    <phoneticPr fontId="3"/>
  </si>
  <si>
    <t>（Ｆ）</t>
    <phoneticPr fontId="3"/>
  </si>
  <si>
    <t>（Ｇ）</t>
    <phoneticPr fontId="3"/>
  </si>
  <si>
    <t>　　　　補助対象経費（（Ｄ）と（Ｅ）のいずれか少ない方の額）</t>
    <rPh sb="4" eb="6">
      <t>ホジョ</t>
    </rPh>
    <rPh sb="6" eb="8">
      <t>タイショウ</t>
    </rPh>
    <rPh sb="8" eb="10">
      <t>ケイヒ</t>
    </rPh>
    <rPh sb="23" eb="24">
      <t>スク</t>
    </rPh>
    <rPh sb="26" eb="27">
      <t>ホウ</t>
    </rPh>
    <rPh sb="28" eb="29">
      <t>ガク</t>
    </rPh>
    <phoneticPr fontId="3"/>
  </si>
  <si>
    <t>対象経費</t>
    <rPh sb="0" eb="2">
      <t>タイショウ</t>
    </rPh>
    <rPh sb="2" eb="4">
      <t>ケイヒ</t>
    </rPh>
    <phoneticPr fontId="3"/>
  </si>
  <si>
    <r>
      <t xml:space="preserve">事 業 経 費 </t>
    </r>
    <r>
      <rPr>
        <sz val="9"/>
        <rFont val="ＭＳ Ｐ明朝"/>
        <family val="1"/>
        <charset val="128"/>
      </rPr>
      <t>(税 込 み）</t>
    </r>
    <rPh sb="0" eb="1">
      <t>コト</t>
    </rPh>
    <rPh sb="2" eb="3">
      <t>ギョウ</t>
    </rPh>
    <rPh sb="4" eb="5">
      <t>キョウ</t>
    </rPh>
    <rPh sb="6" eb="7">
      <t>ヒ</t>
    </rPh>
    <rPh sb="9" eb="10">
      <t>ゼイ</t>
    </rPh>
    <rPh sb="11" eb="12">
      <t>コミ</t>
    </rPh>
    <phoneticPr fontId="3"/>
  </si>
  <si>
    <t>幼稚園名</t>
    <rPh sb="0" eb="3">
      <t>ヨウチエン</t>
    </rPh>
    <rPh sb="3" eb="4">
      <t>メイ</t>
    </rPh>
    <phoneticPr fontId="3"/>
  </si>
  <si>
    <t>認定こども園名</t>
    <rPh sb="0" eb="2">
      <t>ニンテイ</t>
    </rPh>
    <rPh sb="5" eb="6">
      <t>エン</t>
    </rPh>
    <rPh sb="6" eb="7">
      <t>メイ</t>
    </rPh>
    <phoneticPr fontId="3"/>
  </si>
  <si>
    <t>（別紙１）</t>
    <rPh sb="1" eb="3">
      <t>ベッシ</t>
    </rPh>
    <phoneticPr fontId="3"/>
  </si>
  <si>
    <t>（Ｈ）＝（Ｆ）×（Ｇ）</t>
    <phoneticPr fontId="3"/>
  </si>
  <si>
    <t>＊</t>
    <phoneticPr fontId="3"/>
  </si>
  <si>
    <t>短期間のうちに消耗する物品や個人の所要に係る物品及び大規模な工事を伴う設備整備を除きます。</t>
    <rPh sb="24" eb="25">
      <t>オヨ</t>
    </rPh>
    <rPh sb="26" eb="29">
      <t>ダイキボ</t>
    </rPh>
    <rPh sb="30" eb="32">
      <t>コウジ</t>
    </rPh>
    <rPh sb="33" eb="34">
      <t>トモナ</t>
    </rPh>
    <rPh sb="35" eb="37">
      <t>セツビ</t>
    </rPh>
    <rPh sb="37" eb="39">
      <t>セイビ</t>
    </rPh>
    <phoneticPr fontId="3"/>
  </si>
  <si>
    <t>(単位：個数、円)</t>
    <rPh sb="1" eb="3">
      <t>タンイ</t>
    </rPh>
    <rPh sb="4" eb="6">
      <t>コスウ</t>
    </rPh>
    <rPh sb="7" eb="8">
      <t>エン</t>
    </rPh>
    <phoneticPr fontId="3"/>
  </si>
  <si>
    <t>電話番号</t>
    <rPh sb="0" eb="2">
      <t>デンワ</t>
    </rPh>
    <rPh sb="2" eb="4">
      <t>バンゴウ</t>
    </rPh>
    <phoneticPr fontId="3"/>
  </si>
  <si>
    <t>担当者名</t>
    <rPh sb="0" eb="3">
      <t>タントウシャ</t>
    </rPh>
    <rPh sb="3" eb="4">
      <t>メイ</t>
    </rPh>
    <phoneticPr fontId="3"/>
  </si>
  <si>
    <t>千円</t>
    <rPh sb="0" eb="2">
      <t>センエン</t>
    </rPh>
    <phoneticPr fontId="3"/>
  </si>
  <si>
    <t>　　　年 　　　月</t>
    <rPh sb="3" eb="4">
      <t>ネン</t>
    </rPh>
    <rPh sb="8" eb="9">
      <t>ガツ</t>
    </rPh>
    <phoneticPr fontId="3"/>
  </si>
  <si>
    <t>○○○幼稚園</t>
    <rPh sb="3" eb="6">
      <t>ヨウチエン</t>
    </rPh>
    <phoneticPr fontId="3"/>
  </si>
  <si>
    <t>045-210-1111</t>
    <phoneticPr fontId="3"/>
  </si>
  <si>
    <t>□□　□□</t>
    <phoneticPr fontId="3"/>
  </si>
  <si>
    <t>認定こども園○○○</t>
    <rPh sb="0" eb="2">
      <t>ニンテイ</t>
    </rPh>
    <rPh sb="5" eb="6">
      <t>エン</t>
    </rPh>
    <phoneticPr fontId="3"/>
  </si>
  <si>
    <t>整 備 区 分</t>
    <rPh sb="0" eb="1">
      <t>ヒトシ</t>
    </rPh>
    <rPh sb="2" eb="3">
      <t>ソナエ</t>
    </rPh>
    <rPh sb="4" eb="5">
      <t>ク</t>
    </rPh>
    <rPh sb="6" eb="7">
      <t>ブン</t>
    </rPh>
    <phoneticPr fontId="3"/>
  </si>
  <si>
    <t>遊具</t>
  </si>
  <si>
    <t>運動用品</t>
  </si>
  <si>
    <t>教具</t>
  </si>
  <si>
    <r>
      <t>事 業 経 費</t>
    </r>
    <r>
      <rPr>
        <sz val="11"/>
        <color rgb="FFFF0000"/>
        <rFont val="ＭＳ Ｐ明朝"/>
        <family val="1"/>
        <charset val="128"/>
      </rPr>
      <t xml:space="preserve"> </t>
    </r>
    <r>
      <rPr>
        <sz val="9"/>
        <color rgb="FFFF0000"/>
        <rFont val="ＭＳ Ｐ明朝"/>
        <family val="1"/>
        <charset val="128"/>
      </rPr>
      <t>(税 込 み）</t>
    </r>
    <rPh sb="0" eb="1">
      <t>コト</t>
    </rPh>
    <rPh sb="2" eb="3">
      <t>ギョウ</t>
    </rPh>
    <rPh sb="4" eb="5">
      <t>キョウ</t>
    </rPh>
    <rPh sb="6" eb="7">
      <t>ヒ</t>
    </rPh>
    <rPh sb="9" eb="10">
      <t>ゼイ</t>
    </rPh>
    <rPh sb="11" eb="12">
      <t>コミ</t>
    </rPh>
    <phoneticPr fontId="3"/>
  </si>
  <si>
    <t>すべり台　型番aaa-bbb</t>
    <rPh sb="3" eb="4">
      <t>ダイ</t>
    </rPh>
    <rPh sb="5" eb="7">
      <t>カタバン</t>
    </rPh>
    <phoneticPr fontId="3"/>
  </si>
  <si>
    <t>絵本200冊セット</t>
    <rPh sb="0" eb="2">
      <t>エホン</t>
    </rPh>
    <rPh sb="5" eb="6">
      <t>サツ</t>
    </rPh>
    <phoneticPr fontId="3"/>
  </si>
  <si>
    <t>平均台 型番bbb-ccc</t>
    <rPh sb="0" eb="3">
      <t>ヘイキンダイ</t>
    </rPh>
    <rPh sb="4" eb="6">
      <t>カタバン</t>
    </rPh>
    <phoneticPr fontId="3"/>
  </si>
  <si>
    <t>令和８年10月</t>
    <rPh sb="0" eb="2">
      <t>レイワ</t>
    </rPh>
    <rPh sb="3" eb="4">
      <t>ネン</t>
    </rPh>
    <rPh sb="6" eb="7">
      <t>ガツ</t>
    </rPh>
    <phoneticPr fontId="3"/>
  </si>
  <si>
    <t>令和９年１月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</si>
</sst>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8.5"/>
      <name val="ＭＳ Ｐ明朝"/>
      <family val="1"/>
      <charset val="128"/>
    </font>
    <font>
      <sz val="9"/>
      <name val="ＭＳ Ｐ明朝"/>
      <family val="1"/>
      <charset val="128"/>
    </font>
    <font>
      <sz val="12"/>
      <name val="ＭＳ Ｐゴシック"/>
      <family val="3"/>
      <charset val="128"/>
      <scheme val="major"/>
    </font>
    <font>
      <sz val="11"/>
      <name val="ＭＳ 明朝"/>
      <family val="1"/>
      <charset val="128"/>
    </font>
    <font>
      <sz val="11"/>
      <name val="HG創英角ﾎﾟｯﾌﾟ体"/>
      <family val="3"/>
      <charset val="128"/>
    </font>
    <font>
      <sz val="11"/>
      <name val="HGS創英角ﾎﾟｯﾌﾟ体"/>
      <family val="3"/>
      <charset val="128"/>
    </font>
    <font>
      <sz val="11"/>
      <color rgb="FFFF0000"/>
      <name val="ＭＳ Ｐ明朝"/>
      <family val="1"/>
      <charset val="128"/>
    </font>
    <font>
      <sz val="9"/>
      <color rgb="FFFF0000"/>
      <name val="ＭＳ Ｐ明朝"/>
      <family val="1"/>
      <charset val="128"/>
    </font>
    <font>
      <b/>
      <sz val="10"/>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75">
    <xf numFmtId="0" fontId="0" fillId="0" borderId="0" xfId="0">
      <alignment vertical="center"/>
    </xf>
    <xf numFmtId="38" fontId="1" fillId="2" borderId="0" xfId="1" applyFont="1" applyFill="1">
      <alignment vertical="center"/>
    </xf>
    <xf numFmtId="38" fontId="0" fillId="2" borderId="0" xfId="1" applyFont="1" applyFill="1">
      <alignment vertical="center"/>
    </xf>
    <xf numFmtId="38" fontId="5" fillId="2" borderId="0" xfId="1" applyFont="1" applyFill="1">
      <alignment vertical="center"/>
    </xf>
    <xf numFmtId="0" fontId="4" fillId="2" borderId="0" xfId="0" applyFont="1" applyFill="1" applyBorder="1" applyAlignment="1">
      <alignment horizontal="distributed" vertical="center" indent="1"/>
    </xf>
    <xf numFmtId="38" fontId="6" fillId="2" borderId="0" xfId="1" applyFont="1" applyFill="1" applyBorder="1" applyAlignment="1">
      <alignment horizontal="distributed" vertical="center"/>
    </xf>
    <xf numFmtId="0" fontId="5" fillId="2" borderId="0" xfId="0" applyFont="1" applyFill="1" applyBorder="1" applyAlignment="1">
      <alignment vertical="center"/>
    </xf>
    <xf numFmtId="49" fontId="5" fillId="2" borderId="0" xfId="1" applyNumberFormat="1" applyFont="1" applyFill="1" applyAlignment="1">
      <alignment horizontal="center" vertical="center"/>
    </xf>
    <xf numFmtId="38" fontId="5" fillId="2" borderId="0" xfId="1" applyFont="1" applyFill="1" applyAlignment="1">
      <alignment vertical="center"/>
    </xf>
    <xf numFmtId="38" fontId="5" fillId="2" borderId="0" xfId="1" applyFont="1" applyFill="1" applyAlignment="1">
      <alignment horizontal="right" vertical="center"/>
    </xf>
    <xf numFmtId="0" fontId="5" fillId="2" borderId="8" xfId="0" applyFont="1" applyFill="1" applyBorder="1" applyAlignment="1">
      <alignment horizontal="centerContinuous" vertical="center" wrapText="1"/>
    </xf>
    <xf numFmtId="38" fontId="5" fillId="2" borderId="2" xfId="1" applyFont="1" applyFill="1" applyBorder="1" applyAlignment="1">
      <alignment horizontal="center" vertical="center" wrapText="1"/>
    </xf>
    <xf numFmtId="38" fontId="1" fillId="2" borderId="0" xfId="1" applyFont="1" applyFill="1" applyAlignment="1">
      <alignment horizontal="center" vertical="center"/>
    </xf>
    <xf numFmtId="176" fontId="5" fillId="2" borderId="7" xfId="0" applyNumberFormat="1" applyFont="1" applyFill="1" applyBorder="1" applyAlignment="1">
      <alignment horizontal="center" vertical="center"/>
    </xf>
    <xf numFmtId="0" fontId="5" fillId="2" borderId="6" xfId="0" applyFont="1" applyFill="1" applyBorder="1" applyAlignment="1">
      <alignment vertical="center"/>
    </xf>
    <xf numFmtId="38" fontId="5" fillId="2" borderId="8" xfId="1" applyFont="1" applyFill="1" applyBorder="1" applyAlignment="1">
      <alignment horizontal="center" vertical="center" wrapText="1"/>
    </xf>
    <xf numFmtId="38" fontId="5" fillId="2" borderId="9" xfId="1" applyFont="1" applyFill="1" applyBorder="1" applyAlignment="1">
      <alignment horizontal="center" vertical="center" wrapText="1"/>
    </xf>
    <xf numFmtId="0" fontId="4" fillId="2" borderId="3" xfId="0" applyFont="1" applyFill="1" applyBorder="1" applyAlignment="1">
      <alignment vertical="center"/>
    </xf>
    <xf numFmtId="0" fontId="4" fillId="2" borderId="2" xfId="0" applyFont="1" applyFill="1" applyBorder="1" applyAlignment="1">
      <alignment vertical="center"/>
    </xf>
    <xf numFmtId="38" fontId="4" fillId="2" borderId="2" xfId="1" applyFont="1" applyFill="1" applyBorder="1">
      <alignment vertical="center"/>
    </xf>
    <xf numFmtId="38" fontId="4" fillId="2" borderId="2" xfId="1" applyFont="1" applyFill="1" applyBorder="1" applyAlignment="1">
      <alignment horizontal="center" vertical="center" wrapText="1"/>
    </xf>
    <xf numFmtId="12" fontId="1" fillId="2" borderId="0" xfId="1" applyNumberFormat="1" applyFont="1" applyFill="1">
      <alignment vertical="center"/>
    </xf>
    <xf numFmtId="0" fontId="4" fillId="2" borderId="3" xfId="0" applyFont="1" applyFill="1" applyBorder="1" applyAlignment="1">
      <alignment horizontal="left" vertical="center"/>
    </xf>
    <xf numFmtId="38" fontId="4" fillId="2" borderId="2" xfId="1" applyFont="1" applyFill="1" applyBorder="1" applyAlignment="1">
      <alignment horizontal="left" vertical="center"/>
    </xf>
    <xf numFmtId="38" fontId="4" fillId="2" borderId="0" xfId="1" applyFont="1" applyFill="1" applyBorder="1" applyAlignment="1">
      <alignment horizontal="distributed" vertical="center" wrapText="1"/>
    </xf>
    <xf numFmtId="0" fontId="4" fillId="2" borderId="0" xfId="0" applyFont="1" applyFill="1" applyBorder="1" applyAlignment="1">
      <alignment vertical="center" wrapText="1"/>
    </xf>
    <xf numFmtId="38" fontId="0" fillId="2" borderId="0" xfId="1" applyFont="1" applyFill="1" applyAlignment="1">
      <alignment vertical="top"/>
    </xf>
    <xf numFmtId="38" fontId="4" fillId="2" borderId="0" xfId="2" applyFont="1" applyFill="1" applyBorder="1" applyAlignment="1">
      <alignment horizontal="distributed" vertical="center" wrapText="1"/>
    </xf>
    <xf numFmtId="38" fontId="9" fillId="2" borderId="8" xfId="1" applyFont="1" applyFill="1" applyBorder="1" applyAlignment="1">
      <alignment horizontal="distributed" vertical="center"/>
    </xf>
    <xf numFmtId="0" fontId="10" fillId="2" borderId="6" xfId="0" applyFont="1" applyFill="1" applyBorder="1" applyAlignment="1">
      <alignment vertical="center"/>
    </xf>
    <xf numFmtId="38" fontId="5" fillId="2" borderId="2" xfId="1" applyFont="1" applyFill="1" applyBorder="1" applyAlignment="1">
      <alignment horizontal="center" vertical="center"/>
    </xf>
    <xf numFmtId="0" fontId="4" fillId="2" borderId="2" xfId="0" applyFont="1" applyFill="1" applyBorder="1" applyAlignment="1">
      <alignment vertical="center"/>
    </xf>
    <xf numFmtId="0" fontId="4" fillId="2" borderId="0" xfId="0" applyFont="1" applyFill="1" applyBorder="1" applyAlignment="1">
      <alignment vertical="center" wrapText="1"/>
    </xf>
    <xf numFmtId="38" fontId="5" fillId="2" borderId="5" xfId="1" applyFont="1" applyFill="1" applyBorder="1" applyAlignment="1">
      <alignment horizontal="center" vertical="center" wrapText="1" shrinkToFit="1"/>
    </xf>
    <xf numFmtId="38" fontId="10" fillId="2" borderId="8" xfId="1" applyFont="1" applyFill="1" applyBorder="1" applyAlignment="1">
      <alignment horizontal="center" vertical="center" wrapText="1"/>
    </xf>
    <xf numFmtId="38" fontId="10" fillId="2" borderId="9" xfId="1" applyFont="1" applyFill="1" applyBorder="1" applyAlignment="1">
      <alignment horizontal="center" vertical="center" wrapText="1"/>
    </xf>
    <xf numFmtId="38" fontId="10" fillId="2" borderId="5" xfId="1" applyFont="1" applyFill="1" applyBorder="1" applyAlignment="1">
      <alignment horizontal="center" vertical="center" wrapText="1" shrinkToFit="1"/>
    </xf>
    <xf numFmtId="38" fontId="14" fillId="2" borderId="2" xfId="1"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38" fontId="5" fillId="2" borderId="5" xfId="1" applyFont="1" applyFill="1" applyBorder="1" applyAlignment="1">
      <alignment horizontal="center" vertical="center"/>
    </xf>
    <xf numFmtId="38" fontId="5" fillId="2" borderId="2" xfId="1" applyFont="1" applyFill="1" applyBorder="1" applyAlignment="1">
      <alignment horizontal="center" vertical="center"/>
    </xf>
    <xf numFmtId="38" fontId="5" fillId="2" borderId="5" xfId="1" applyFont="1" applyFill="1" applyBorder="1" applyAlignment="1">
      <alignment horizontal="center" vertical="center" wrapText="1"/>
    </xf>
    <xf numFmtId="0" fontId="5" fillId="2" borderId="2" xfId="0" applyFont="1" applyFill="1" applyBorder="1" applyAlignment="1">
      <alignment horizontal="center" vertical="center"/>
    </xf>
    <xf numFmtId="38" fontId="8" fillId="2" borderId="0" xfId="1" applyFont="1" applyFill="1" applyBorder="1" applyAlignment="1">
      <alignment horizontal="center" vertical="center" wrapText="1"/>
    </xf>
    <xf numFmtId="0" fontId="8" fillId="2" borderId="0" xfId="0" applyFont="1" applyFill="1" applyAlignment="1">
      <alignment horizontal="center" vertical="center"/>
    </xf>
    <xf numFmtId="38" fontId="4" fillId="2" borderId="5" xfId="1" applyFont="1" applyFill="1" applyBorder="1" applyAlignment="1">
      <alignment horizontal="left" vertical="center" indent="2"/>
    </xf>
    <xf numFmtId="38" fontId="4" fillId="2" borderId="3" xfId="1" applyFont="1" applyFill="1" applyBorder="1" applyAlignment="1">
      <alignment horizontal="left" vertical="center" indent="2"/>
    </xf>
    <xf numFmtId="38" fontId="5" fillId="2" borderId="8" xfId="1" applyFont="1" applyFill="1" applyBorder="1" applyAlignment="1">
      <alignment horizontal="distributed" vertical="center" indent="4"/>
    </xf>
    <xf numFmtId="0" fontId="5" fillId="2" borderId="5" xfId="0" applyFont="1" applyFill="1" applyBorder="1" applyAlignment="1">
      <alignment horizontal="distributed" vertical="center" indent="4"/>
    </xf>
    <xf numFmtId="38" fontId="5" fillId="2" borderId="5" xfId="0" applyNumberFormat="1" applyFont="1" applyFill="1" applyBorder="1" applyAlignment="1">
      <alignment horizontal="center" vertical="center"/>
    </xf>
    <xf numFmtId="12" fontId="5" fillId="2" borderId="5" xfId="1" applyNumberFormat="1" applyFont="1" applyFill="1" applyBorder="1" applyAlignment="1">
      <alignment horizontal="center" vertical="center"/>
    </xf>
    <xf numFmtId="0" fontId="5" fillId="2" borderId="2" xfId="0" applyFont="1" applyFill="1" applyBorder="1" applyAlignment="1">
      <alignment vertical="center"/>
    </xf>
    <xf numFmtId="38" fontId="5" fillId="2" borderId="1" xfId="1" applyFont="1" applyFill="1" applyBorder="1" applyAlignment="1">
      <alignment horizontal="left" vertical="center" indent="1"/>
    </xf>
    <xf numFmtId="0" fontId="5" fillId="2" borderId="4" xfId="0" applyFont="1" applyFill="1" applyBorder="1" applyAlignment="1">
      <alignment horizontal="left" vertical="center" indent="1"/>
    </xf>
    <xf numFmtId="38" fontId="5" fillId="2" borderId="3" xfId="1" applyFont="1" applyFill="1" applyBorder="1" applyAlignment="1">
      <alignment horizontal="center" vertical="center"/>
    </xf>
    <xf numFmtId="38" fontId="5" fillId="2" borderId="5" xfId="1" applyFont="1" applyFill="1" applyBorder="1" applyAlignment="1">
      <alignment horizontal="left" vertical="center" indent="1"/>
    </xf>
    <xf numFmtId="0" fontId="5" fillId="2" borderId="2" xfId="0" applyFont="1" applyFill="1" applyBorder="1" applyAlignment="1">
      <alignment horizontal="left" vertical="center" indent="1"/>
    </xf>
    <xf numFmtId="0" fontId="1" fillId="2" borderId="2" xfId="0" applyFont="1" applyFill="1" applyBorder="1" applyAlignment="1">
      <alignment horizontal="center" vertical="center"/>
    </xf>
    <xf numFmtId="38" fontId="4" fillId="2" borderId="5" xfId="1" applyFont="1" applyFill="1" applyBorder="1" applyAlignment="1">
      <alignment horizontal="left" vertical="center" shrinkToFit="1"/>
    </xf>
    <xf numFmtId="38" fontId="4" fillId="2" borderId="3" xfId="1" applyFont="1" applyFill="1" applyBorder="1" applyAlignment="1">
      <alignment horizontal="left" vertical="center" shrinkToFit="1"/>
    </xf>
    <xf numFmtId="38" fontId="4" fillId="2" borderId="5" xfId="1" applyFont="1" applyFill="1" applyBorder="1" applyAlignment="1">
      <alignment horizontal="left" vertical="center" wrapText="1"/>
    </xf>
    <xf numFmtId="38" fontId="4" fillId="2" borderId="3" xfId="1" applyFont="1" applyFill="1" applyBorder="1" applyAlignment="1">
      <alignment horizontal="left" vertical="center" wrapText="1"/>
    </xf>
    <xf numFmtId="0" fontId="4" fillId="2" borderId="0" xfId="0" applyFont="1" applyFill="1" applyBorder="1" applyAlignment="1">
      <alignment vertical="center" wrapText="1"/>
    </xf>
    <xf numFmtId="38" fontId="11" fillId="0" borderId="3" xfId="2" applyFont="1" applyBorder="1" applyAlignment="1">
      <alignment horizontal="center" vertical="center"/>
    </xf>
    <xf numFmtId="38" fontId="11" fillId="0" borderId="2" xfId="2" applyFont="1" applyBorder="1" applyAlignment="1">
      <alignment horizontal="center" vertical="center"/>
    </xf>
    <xf numFmtId="38" fontId="10" fillId="2" borderId="5" xfId="1" applyFont="1" applyFill="1" applyBorder="1" applyAlignment="1">
      <alignment horizontal="center" vertical="center"/>
    </xf>
    <xf numFmtId="0" fontId="10" fillId="2" borderId="2" xfId="0" applyFont="1" applyFill="1" applyBorder="1" applyAlignment="1">
      <alignment horizontal="center" vertical="center"/>
    </xf>
    <xf numFmtId="38" fontId="10" fillId="2"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38" fontId="10" fillId="2" borderId="2" xfId="1" applyFont="1" applyFill="1" applyBorder="1" applyAlignment="1">
      <alignment horizontal="center" vertical="center"/>
    </xf>
    <xf numFmtId="38" fontId="10" fillId="2" borderId="5" xfId="1" applyFont="1" applyFill="1" applyBorder="1" applyAlignment="1">
      <alignment horizontal="center" vertical="center" wrapText="1"/>
    </xf>
    <xf numFmtId="38" fontId="10" fillId="2" borderId="2" xfId="1" applyFont="1" applyFill="1" applyBorder="1" applyAlignment="1">
      <alignment horizontal="center" vertical="center" wrapText="1"/>
    </xf>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38100</xdr:colOff>
      <xdr:row>1</xdr:row>
      <xdr:rowOff>251460</xdr:rowOff>
    </xdr:from>
    <xdr:ext cx="2034540" cy="525780"/>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8100" y="335280"/>
          <a:ext cx="2034540" cy="52578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2400">
              <a:solidFill>
                <a:sysClr val="windowText" lastClr="000000"/>
              </a:solidFill>
              <a:latin typeface="HGP創英角ﾎﾟｯﾌﾟ体" pitchFamily="50" charset="-128"/>
              <a:ea typeface="HGP創英角ﾎﾟｯﾌﾟ体" pitchFamily="50" charset="-128"/>
            </a:rPr>
            <a:t>記載例</a:t>
          </a:r>
        </a:p>
      </xdr:txBody>
    </xdr:sp>
    <xdr:clientData/>
  </xdr:oneCellAnchor>
  <xdr:twoCellAnchor>
    <xdr:from>
      <xdr:col>1</xdr:col>
      <xdr:colOff>259080</xdr:colOff>
      <xdr:row>3</xdr:row>
      <xdr:rowOff>83820</xdr:rowOff>
    </xdr:from>
    <xdr:to>
      <xdr:col>1</xdr:col>
      <xdr:colOff>2468880</xdr:colOff>
      <xdr:row>5</xdr:row>
      <xdr:rowOff>139700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46760" y="929640"/>
          <a:ext cx="2209800" cy="825500"/>
        </a:xfrm>
        <a:prstGeom prst="wedgeRoundRectCallout">
          <a:avLst>
            <a:gd name="adj1" fmla="val 62776"/>
            <a:gd name="adj2" fmla="val -59633"/>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幼稚園型認定こども園の場合は、幼稚園名・認定こども園名の両方ともご記入ください。</a:t>
          </a:r>
        </a:p>
      </xdr:txBody>
    </xdr:sp>
    <xdr:clientData/>
  </xdr:twoCellAnchor>
  <xdr:twoCellAnchor>
    <xdr:from>
      <xdr:col>4</xdr:col>
      <xdr:colOff>350520</xdr:colOff>
      <xdr:row>25</xdr:row>
      <xdr:rowOff>45720</xdr:rowOff>
    </xdr:from>
    <xdr:to>
      <xdr:col>4</xdr:col>
      <xdr:colOff>734695</xdr:colOff>
      <xdr:row>25</xdr:row>
      <xdr:rowOff>337820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5501640" y="8694420"/>
          <a:ext cx="384175" cy="292100"/>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2735580</xdr:colOff>
      <xdr:row>5</xdr:row>
      <xdr:rowOff>7620</xdr:rowOff>
    </xdr:from>
    <xdr:to>
      <xdr:col>4</xdr:col>
      <xdr:colOff>434340</xdr:colOff>
      <xdr:row>7</xdr:row>
      <xdr:rowOff>106680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223260" y="1623060"/>
          <a:ext cx="2362200" cy="693420"/>
        </a:xfrm>
        <a:prstGeom prst="wedgeRoundRectCallout">
          <a:avLst>
            <a:gd name="adj1" fmla="val -21580"/>
            <a:gd name="adj2" fmla="val 118726"/>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　必ず整備区分を記入して下さい。</a:t>
          </a:r>
          <a:endParaRPr kumimoji="1" lang="en-US" altLang="ja-JP" sz="1100">
            <a:solidFill>
              <a:sysClr val="windowText" lastClr="000000"/>
            </a:solidFill>
          </a:endParaRPr>
        </a:p>
      </xdr:txBody>
    </xdr:sp>
    <xdr:clientData/>
  </xdr:twoCellAnchor>
  <xdr:twoCellAnchor>
    <xdr:from>
      <xdr:col>3</xdr:col>
      <xdr:colOff>601980</xdr:colOff>
      <xdr:row>12</xdr:row>
      <xdr:rowOff>335280</xdr:rowOff>
    </xdr:from>
    <xdr:to>
      <xdr:col>5</xdr:col>
      <xdr:colOff>255904</xdr:colOff>
      <xdr:row>16</xdr:row>
      <xdr:rowOff>190500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4907280" y="4274820"/>
          <a:ext cx="1589404" cy="1318260"/>
        </a:xfrm>
        <a:prstGeom prst="wedgeRoundRectCallout">
          <a:avLst>
            <a:gd name="adj1" fmla="val 20148"/>
            <a:gd name="adj2" fmla="val -72016"/>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見積書の金額が「税込み」であることを必ず確認してください。</a:t>
          </a:r>
          <a:endParaRPr kumimoji="1" lang="en-US" altLang="ja-JP" sz="1100">
            <a:solidFill>
              <a:sysClr val="windowText" lastClr="000000"/>
            </a:solidFill>
          </a:endParaRPr>
        </a:p>
        <a:p>
          <a:pPr algn="l"/>
          <a:r>
            <a:rPr kumimoji="1" lang="ja-JP" altLang="en-US" sz="1100">
              <a:solidFill>
                <a:sysClr val="windowText" lastClr="000000"/>
              </a:solidFill>
            </a:rPr>
            <a:t>消費税は</a:t>
          </a:r>
          <a:r>
            <a:rPr kumimoji="1" lang="en-US" altLang="ja-JP" sz="1100">
              <a:solidFill>
                <a:sysClr val="windowText" lastClr="000000"/>
              </a:solidFill>
              <a:latin typeface="+mn-ea"/>
              <a:ea typeface="+mn-ea"/>
            </a:rPr>
            <a:t>10</a:t>
          </a:r>
          <a:r>
            <a:rPr kumimoji="1" lang="ja-JP" altLang="en-US" sz="1100">
              <a:solidFill>
                <a:sysClr val="windowText" lastClr="000000"/>
              </a:solidFill>
            </a:rPr>
            <a:t>％であることを確認してください。</a:t>
          </a:r>
        </a:p>
      </xdr:txBody>
    </xdr:sp>
    <xdr:clientData/>
  </xdr:twoCellAnchor>
  <xdr:twoCellAnchor>
    <xdr:from>
      <xdr:col>1</xdr:col>
      <xdr:colOff>914400</xdr:colOff>
      <xdr:row>18</xdr:row>
      <xdr:rowOff>304800</xdr:rowOff>
    </xdr:from>
    <xdr:to>
      <xdr:col>3</xdr:col>
      <xdr:colOff>472440</xdr:colOff>
      <xdr:row>21</xdr:row>
      <xdr:rowOff>110490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402080" y="6438900"/>
          <a:ext cx="3375660" cy="887730"/>
        </a:xfrm>
        <a:prstGeom prst="wedgeRoundRectCallout">
          <a:avLst>
            <a:gd name="adj1" fmla="val 70013"/>
            <a:gd name="adj2" fmla="val 20369"/>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見積書に「撤去費」「送料」などの対象外経費が入っている場合は、見積書の該当金額横に「対象外」と記入し、その金額をこちらの欄に記入してください。</a:t>
          </a:r>
          <a:endParaRPr kumimoji="1" lang="en-US" altLang="ja-JP" sz="1100">
            <a:solidFill>
              <a:sysClr val="windowText" lastClr="000000"/>
            </a:solidFill>
          </a:endParaRPr>
        </a:p>
      </xdr:txBody>
    </xdr:sp>
    <xdr:clientData/>
  </xdr:twoCellAnchor>
  <xdr:twoCellAnchor>
    <xdr:from>
      <xdr:col>1</xdr:col>
      <xdr:colOff>2308860</xdr:colOff>
      <xdr:row>27</xdr:row>
      <xdr:rowOff>45720</xdr:rowOff>
    </xdr:from>
    <xdr:to>
      <xdr:col>2</xdr:col>
      <xdr:colOff>762000</xdr:colOff>
      <xdr:row>29</xdr:row>
      <xdr:rowOff>278130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2796540" y="9410700"/>
          <a:ext cx="1242060" cy="659130"/>
        </a:xfrm>
        <a:prstGeom prst="wedgeRoundRectCallout">
          <a:avLst>
            <a:gd name="adj1" fmla="val 162563"/>
            <a:gd name="adj2" fmla="val -70469"/>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計算後の数字を記入して下さい。</a:t>
          </a:r>
          <a:endParaRPr kumimoji="1" lang="en-US" altLang="ja-JP" sz="1100">
            <a:solidFill>
              <a:sysClr val="windowText" lastClr="000000"/>
            </a:solidFill>
          </a:endParaRPr>
        </a:p>
      </xdr:txBody>
    </xdr:sp>
    <xdr:clientData/>
  </xdr:twoCellAnchor>
  <xdr:twoCellAnchor>
    <xdr:from>
      <xdr:col>1</xdr:col>
      <xdr:colOff>2308860</xdr:colOff>
      <xdr:row>25</xdr:row>
      <xdr:rowOff>45720</xdr:rowOff>
    </xdr:from>
    <xdr:to>
      <xdr:col>2</xdr:col>
      <xdr:colOff>762000</xdr:colOff>
      <xdr:row>26</xdr:row>
      <xdr:rowOff>346710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2796540" y="8694420"/>
          <a:ext cx="1242060" cy="659130"/>
        </a:xfrm>
        <a:prstGeom prst="wedgeRoundRectCallout">
          <a:avLst>
            <a:gd name="adj1" fmla="val 166857"/>
            <a:gd name="adj2" fmla="val 31265"/>
            <a:gd name="adj3" fmla="val 16667"/>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単位を「千円」にして記入してください。</a:t>
          </a:r>
          <a:endParaRPr kumimoji="1" lang="en-US" altLang="ja-JP" sz="1100">
            <a:solidFill>
              <a:sysClr val="windowText" lastClr="000000"/>
            </a:solidFill>
          </a:endParaRPr>
        </a:p>
      </xdr:txBody>
    </xdr:sp>
    <xdr:clientData/>
  </xdr:twoCellAnchor>
  <xdr:twoCellAnchor>
    <xdr:from>
      <xdr:col>1</xdr:col>
      <xdr:colOff>594360</xdr:colOff>
      <xdr:row>13</xdr:row>
      <xdr:rowOff>320040</xdr:rowOff>
    </xdr:from>
    <xdr:to>
      <xdr:col>2</xdr:col>
      <xdr:colOff>716280</xdr:colOff>
      <xdr:row>16</xdr:row>
      <xdr:rowOff>76200</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1082040" y="4625340"/>
          <a:ext cx="2910840" cy="853440"/>
        </a:xfrm>
        <a:prstGeom prst="roundRect">
          <a:avLst/>
        </a:prstGeom>
        <a:solidFill>
          <a:schemeClr val="accent3">
            <a:lumMod val="60000"/>
            <a:lumOff val="4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a:solidFill>
                <a:sysClr val="windowText" lastClr="000000"/>
              </a:solidFill>
            </a:rPr>
            <a:t>機器等名・数量は見積書から、そのまま転記してください。</a:t>
          </a:r>
        </a:p>
      </xdr:txBody>
    </xdr:sp>
    <xdr:clientData/>
  </xdr:twoCellAnchor>
  <xdr:twoCellAnchor>
    <xdr:from>
      <xdr:col>1</xdr:col>
      <xdr:colOff>815340</xdr:colOff>
      <xdr:row>12</xdr:row>
      <xdr:rowOff>106680</xdr:rowOff>
    </xdr:from>
    <xdr:to>
      <xdr:col>1</xdr:col>
      <xdr:colOff>1158240</xdr:colOff>
      <xdr:row>13</xdr:row>
      <xdr:rowOff>281940</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flipH="1" flipV="1">
          <a:off x="1303020" y="4046220"/>
          <a:ext cx="342900" cy="541020"/>
        </a:xfrm>
        <a:prstGeom prst="straightConnector1">
          <a:avLst/>
        </a:prstGeom>
        <a:ln>
          <a:solidFill>
            <a:schemeClr val="accent1">
              <a:lumMod val="75000"/>
            </a:schemeClr>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83820</xdr:colOff>
      <xdr:row>12</xdr:row>
      <xdr:rowOff>76200</xdr:rowOff>
    </xdr:from>
    <xdr:to>
      <xdr:col>3</xdr:col>
      <xdr:colOff>220980</xdr:colOff>
      <xdr:row>13</xdr:row>
      <xdr:rowOff>304800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flipV="1">
          <a:off x="3360420" y="4015740"/>
          <a:ext cx="1165860" cy="594360"/>
        </a:xfrm>
        <a:prstGeom prst="straightConnector1">
          <a:avLst/>
        </a:prstGeom>
        <a:ln>
          <a:solidFill>
            <a:schemeClr val="accent1">
              <a:lumMod val="75000"/>
            </a:schemeClr>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showZeros="0" tabSelected="1" view="pageBreakPreview" zoomScaleNormal="100" zoomScaleSheetLayoutView="100" workbookViewId="0">
      <selection activeCell="G30" sqref="G30"/>
    </sheetView>
  </sheetViews>
  <sheetFormatPr defaultColWidth="9" defaultRowHeight="21" customHeight="1" x14ac:dyDescent="0.15"/>
  <cols>
    <col min="1" max="1" width="7.125" style="1" customWidth="1"/>
    <col min="2" max="2" width="40.625" style="1" customWidth="1"/>
    <col min="3" max="3" width="15" style="1" customWidth="1"/>
    <col min="4" max="4" width="12.375" style="1" customWidth="1"/>
    <col min="5" max="5" width="15.875" style="1" customWidth="1"/>
    <col min="6" max="6" width="5.5" style="1" customWidth="1"/>
    <col min="7" max="7" width="11.375" style="1" bestFit="1" customWidth="1"/>
    <col min="8" max="16384" width="9" style="1"/>
  </cols>
  <sheetData>
    <row r="1" spans="1:6" ht="6.75" customHeight="1" x14ac:dyDescent="0.15">
      <c r="A1" s="2"/>
      <c r="C1" s="2"/>
    </row>
    <row r="2" spans="1:6" ht="30" customHeight="1" x14ac:dyDescent="0.15">
      <c r="A2" s="26" t="s">
        <v>27</v>
      </c>
      <c r="C2" s="28" t="s">
        <v>25</v>
      </c>
      <c r="D2" s="38"/>
      <c r="E2" s="39"/>
      <c r="F2" s="40"/>
    </row>
    <row r="3" spans="1:6" ht="30" customHeight="1" x14ac:dyDescent="0.15">
      <c r="A3" s="26"/>
      <c r="C3" s="28" t="s">
        <v>26</v>
      </c>
      <c r="D3" s="38"/>
      <c r="E3" s="39"/>
      <c r="F3" s="40"/>
    </row>
    <row r="4" spans="1:6" ht="30" customHeight="1" x14ac:dyDescent="0.15">
      <c r="A4" s="26"/>
      <c r="C4" s="28" t="s">
        <v>32</v>
      </c>
      <c r="D4" s="38"/>
      <c r="E4" s="39"/>
      <c r="F4" s="40"/>
    </row>
    <row r="5" spans="1:6" ht="30.75" customHeight="1" x14ac:dyDescent="0.15">
      <c r="A5" s="3"/>
      <c r="B5" s="3"/>
      <c r="C5" s="28" t="s">
        <v>33</v>
      </c>
      <c r="D5" s="38"/>
      <c r="E5" s="39"/>
      <c r="F5" s="40"/>
    </row>
    <row r="6" spans="1:6" ht="17.649999999999999" customHeight="1" x14ac:dyDescent="0.15">
      <c r="A6" s="3"/>
      <c r="B6" s="3"/>
      <c r="C6" s="4"/>
      <c r="D6" s="5"/>
      <c r="E6" s="6"/>
      <c r="F6" s="6"/>
    </row>
    <row r="7" spans="1:6" ht="29.65" customHeight="1" x14ac:dyDescent="0.15">
      <c r="A7" s="3"/>
      <c r="B7" s="45" t="s">
        <v>13</v>
      </c>
      <c r="C7" s="46"/>
      <c r="D7" s="46"/>
      <c r="E7" s="46"/>
      <c r="F7" s="6"/>
    </row>
    <row r="8" spans="1:6" ht="21" customHeight="1" x14ac:dyDescent="0.15">
      <c r="A8" s="7"/>
      <c r="B8" s="8"/>
      <c r="C8" s="3"/>
      <c r="D8" s="3"/>
      <c r="E8" s="8"/>
      <c r="F8" s="9" t="s">
        <v>31</v>
      </c>
    </row>
    <row r="9" spans="1:6" s="12" customFormat="1" ht="29.25" customHeight="1" x14ac:dyDescent="0.15">
      <c r="A9" s="49" t="s">
        <v>0</v>
      </c>
      <c r="B9" s="50"/>
      <c r="C9" s="10" t="s">
        <v>40</v>
      </c>
      <c r="D9" s="11" t="s">
        <v>15</v>
      </c>
      <c r="E9" s="43" t="s">
        <v>24</v>
      </c>
      <c r="F9" s="44"/>
    </row>
    <row r="10" spans="1:6" s="12" customFormat="1" ht="29.25" customHeight="1" x14ac:dyDescent="0.15">
      <c r="A10" s="13">
        <v>1</v>
      </c>
      <c r="B10" s="14"/>
      <c r="C10" s="15"/>
      <c r="D10" s="16"/>
      <c r="E10" s="41"/>
      <c r="F10" s="42"/>
    </row>
    <row r="11" spans="1:6" s="12" customFormat="1" ht="29.25" customHeight="1" x14ac:dyDescent="0.15">
      <c r="A11" s="13">
        <v>2</v>
      </c>
      <c r="B11" s="14"/>
      <c r="C11" s="15"/>
      <c r="D11" s="16"/>
      <c r="E11" s="41"/>
      <c r="F11" s="42"/>
    </row>
    <row r="12" spans="1:6" s="12" customFormat="1" ht="29.25" customHeight="1" x14ac:dyDescent="0.15">
      <c r="A12" s="13">
        <v>3</v>
      </c>
      <c r="B12" s="14"/>
      <c r="C12" s="15"/>
      <c r="D12" s="16"/>
      <c r="E12" s="41"/>
      <c r="F12" s="42"/>
    </row>
    <row r="13" spans="1:6" s="12" customFormat="1" ht="29.25" customHeight="1" x14ac:dyDescent="0.15">
      <c r="A13" s="13">
        <v>4</v>
      </c>
      <c r="B13" s="14"/>
      <c r="C13" s="15"/>
      <c r="D13" s="16"/>
      <c r="E13" s="41"/>
      <c r="F13" s="42"/>
    </row>
    <row r="14" spans="1:6" s="12" customFormat="1" ht="29.25" customHeight="1" x14ac:dyDescent="0.15">
      <c r="A14" s="13">
        <v>5</v>
      </c>
      <c r="B14" s="14"/>
      <c r="C14" s="15"/>
      <c r="D14" s="16"/>
      <c r="E14" s="41"/>
      <c r="F14" s="42"/>
    </row>
    <row r="15" spans="1:6" s="12" customFormat="1" ht="29.25" customHeight="1" x14ac:dyDescent="0.15">
      <c r="A15" s="13">
        <v>6</v>
      </c>
      <c r="B15" s="14"/>
      <c r="C15" s="15"/>
      <c r="D15" s="16"/>
      <c r="E15" s="41"/>
      <c r="F15" s="42"/>
    </row>
    <row r="16" spans="1:6" s="12" customFormat="1" ht="29.25" customHeight="1" x14ac:dyDescent="0.15">
      <c r="A16" s="13">
        <v>7</v>
      </c>
      <c r="B16" s="14"/>
      <c r="C16" s="15"/>
      <c r="D16" s="16"/>
      <c r="E16" s="41"/>
      <c r="F16" s="42"/>
    </row>
    <row r="17" spans="1:7" s="12" customFormat="1" ht="29.25" customHeight="1" x14ac:dyDescent="0.15">
      <c r="A17" s="13">
        <v>8</v>
      </c>
      <c r="B17" s="14"/>
      <c r="C17" s="15"/>
      <c r="D17" s="16"/>
      <c r="E17" s="41"/>
      <c r="F17" s="42"/>
    </row>
    <row r="18" spans="1:7" s="12" customFormat="1" ht="29.25" customHeight="1" x14ac:dyDescent="0.15">
      <c r="A18" s="13">
        <v>9</v>
      </c>
      <c r="B18" s="14"/>
      <c r="C18" s="15"/>
      <c r="D18" s="16"/>
      <c r="E18" s="41"/>
      <c r="F18" s="42"/>
    </row>
    <row r="19" spans="1:7" s="12" customFormat="1" ht="29.25" customHeight="1" x14ac:dyDescent="0.15">
      <c r="A19" s="13">
        <v>10</v>
      </c>
      <c r="B19" s="14"/>
      <c r="C19" s="15"/>
      <c r="D19" s="16"/>
      <c r="E19" s="41"/>
      <c r="F19" s="42"/>
    </row>
    <row r="20" spans="1:7" ht="28.35" customHeight="1" x14ac:dyDescent="0.15">
      <c r="A20" s="47" t="s">
        <v>3</v>
      </c>
      <c r="B20" s="48"/>
      <c r="C20" s="17" t="s">
        <v>4</v>
      </c>
      <c r="D20" s="18"/>
      <c r="E20" s="41">
        <f>SUM(E10:F19)</f>
        <v>0</v>
      </c>
      <c r="F20" s="59"/>
    </row>
    <row r="21" spans="1:7" ht="28.35" customHeight="1" x14ac:dyDescent="0.15">
      <c r="A21" s="47" t="s">
        <v>16</v>
      </c>
      <c r="B21" s="48"/>
      <c r="C21" s="17" t="s">
        <v>6</v>
      </c>
      <c r="D21" s="18"/>
      <c r="E21" s="41"/>
      <c r="F21" s="59"/>
    </row>
    <row r="22" spans="1:7" ht="28.35" customHeight="1" x14ac:dyDescent="0.15">
      <c r="A22" s="47" t="s">
        <v>5</v>
      </c>
      <c r="B22" s="48"/>
      <c r="C22" s="17" t="s">
        <v>17</v>
      </c>
      <c r="D22" s="18"/>
      <c r="E22" s="41"/>
      <c r="F22" s="59"/>
    </row>
    <row r="23" spans="1:7" ht="28.35" customHeight="1" x14ac:dyDescent="0.15">
      <c r="A23" s="47" t="s">
        <v>23</v>
      </c>
      <c r="B23" s="48"/>
      <c r="C23" s="17" t="s">
        <v>18</v>
      </c>
      <c r="D23" s="19"/>
      <c r="E23" s="51">
        <f>E20-E21-E22</f>
        <v>0</v>
      </c>
      <c r="F23" s="44"/>
    </row>
    <row r="24" spans="1:7" ht="28.35" customHeight="1" x14ac:dyDescent="0.15">
      <c r="A24" s="47" t="s">
        <v>14</v>
      </c>
      <c r="B24" s="48"/>
      <c r="C24" s="17" t="s">
        <v>19</v>
      </c>
      <c r="D24" s="19"/>
      <c r="E24" s="41">
        <v>1800000</v>
      </c>
      <c r="F24" s="44"/>
    </row>
    <row r="25" spans="1:7" ht="28.35" customHeight="1" x14ac:dyDescent="0.15">
      <c r="A25" s="60" t="s">
        <v>22</v>
      </c>
      <c r="B25" s="61"/>
      <c r="C25" s="17" t="s">
        <v>20</v>
      </c>
      <c r="D25" s="19"/>
      <c r="E25" s="41">
        <f>MIN(E23:F24)</f>
        <v>0</v>
      </c>
      <c r="F25" s="59"/>
    </row>
    <row r="26" spans="1:7" ht="37.15" customHeight="1" x14ac:dyDescent="0.15">
      <c r="A26" s="47" t="s">
        <v>10</v>
      </c>
      <c r="B26" s="48"/>
      <c r="C26" s="17" t="s">
        <v>21</v>
      </c>
      <c r="D26" s="37" t="s">
        <v>12</v>
      </c>
      <c r="E26" s="52" t="s">
        <v>11</v>
      </c>
      <c r="F26" s="53"/>
      <c r="G26" s="21"/>
    </row>
    <row r="27" spans="1:7" ht="28.35" customHeight="1" x14ac:dyDescent="0.15">
      <c r="A27" s="62" t="s">
        <v>9</v>
      </c>
      <c r="B27" s="63"/>
      <c r="C27" s="22" t="s">
        <v>28</v>
      </c>
      <c r="D27" s="23"/>
      <c r="E27" s="33"/>
      <c r="F27" s="30" t="s">
        <v>34</v>
      </c>
    </row>
    <row r="28" spans="1:7" ht="16.899999999999999" customHeight="1" x14ac:dyDescent="0.15">
      <c r="A28" s="27" t="s">
        <v>29</v>
      </c>
      <c r="B28" s="64" t="s">
        <v>30</v>
      </c>
      <c r="C28" s="64"/>
      <c r="D28" s="64"/>
      <c r="E28" s="64"/>
      <c r="F28" s="64"/>
    </row>
    <row r="29" spans="1:7" ht="16.899999999999999" customHeight="1" x14ac:dyDescent="0.15">
      <c r="A29" s="24"/>
      <c r="B29" s="25"/>
      <c r="C29" s="25"/>
      <c r="D29" s="25"/>
      <c r="E29" s="25"/>
      <c r="F29" s="25"/>
    </row>
    <row r="30" spans="1:7" ht="25.5" customHeight="1" x14ac:dyDescent="0.15">
      <c r="A30" s="54" t="s">
        <v>7</v>
      </c>
      <c r="B30" s="55" t="s">
        <v>2</v>
      </c>
      <c r="C30" s="56" t="s">
        <v>35</v>
      </c>
      <c r="D30" s="56"/>
      <c r="E30" s="56"/>
      <c r="F30" s="42"/>
    </row>
    <row r="31" spans="1:7" ht="25.5" customHeight="1" x14ac:dyDescent="0.15">
      <c r="A31" s="57" t="s">
        <v>8</v>
      </c>
      <c r="B31" s="58" t="s">
        <v>1</v>
      </c>
      <c r="C31" s="56" t="s">
        <v>35</v>
      </c>
      <c r="D31" s="56"/>
      <c r="E31" s="56"/>
      <c r="F31" s="42"/>
    </row>
  </sheetData>
  <mergeCells count="37">
    <mergeCell ref="E26:F26"/>
    <mergeCell ref="A30:B30"/>
    <mergeCell ref="C30:F30"/>
    <mergeCell ref="A31:B31"/>
    <mergeCell ref="E19:F19"/>
    <mergeCell ref="A22:B22"/>
    <mergeCell ref="E22:F22"/>
    <mergeCell ref="C31:F31"/>
    <mergeCell ref="A25:B25"/>
    <mergeCell ref="A26:B26"/>
    <mergeCell ref="A27:B27"/>
    <mergeCell ref="B28:F28"/>
    <mergeCell ref="E25:F25"/>
    <mergeCell ref="E20:F20"/>
    <mergeCell ref="E21:F21"/>
    <mergeCell ref="A24:B24"/>
    <mergeCell ref="E24:F24"/>
    <mergeCell ref="B7:E7"/>
    <mergeCell ref="A20:B20"/>
    <mergeCell ref="A21:B21"/>
    <mergeCell ref="A23:B23"/>
    <mergeCell ref="A9:B9"/>
    <mergeCell ref="E18:F18"/>
    <mergeCell ref="E10:F10"/>
    <mergeCell ref="E11:F11"/>
    <mergeCell ref="E12:F12"/>
    <mergeCell ref="E13:F13"/>
    <mergeCell ref="E23:F23"/>
    <mergeCell ref="D2:F2"/>
    <mergeCell ref="E14:F14"/>
    <mergeCell ref="E15:F15"/>
    <mergeCell ref="E16:F16"/>
    <mergeCell ref="E17:F17"/>
    <mergeCell ref="E9:F9"/>
    <mergeCell ref="D5:F5"/>
    <mergeCell ref="D3:F3"/>
    <mergeCell ref="D4:F4"/>
  </mergeCells>
  <phoneticPr fontId="3"/>
  <dataValidations count="1">
    <dataValidation type="list" allowBlank="1" showInputMessage="1" showErrorMessage="1" sqref="C10:C19" xr:uid="{00000000-0002-0000-0000-000000000000}">
      <formula1>"保健衛生用品,遊具,運動用品,教具"</formula1>
    </dataValidation>
  </dataValidations>
  <printOptions verticalCentered="1"/>
  <pageMargins left="0.59055118110236227" right="0.23622047244094491" top="0.51181102362204722" bottom="0.74803149606299213" header="0.31496062992125984" footer="0.31496062992125984"/>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view="pageBreakPreview" topLeftCell="A15" zoomScaleNormal="100" zoomScaleSheetLayoutView="100" workbookViewId="0">
      <selection activeCell="B28" sqref="B28:F28"/>
    </sheetView>
  </sheetViews>
  <sheetFormatPr defaultColWidth="9" defaultRowHeight="21" customHeight="1" x14ac:dyDescent="0.15"/>
  <cols>
    <col min="1" max="1" width="7.125" style="1" customWidth="1"/>
    <col min="2" max="2" width="40.625" style="1" customWidth="1"/>
    <col min="3" max="3" width="15" style="1" customWidth="1"/>
    <col min="4" max="4" width="12.375" style="1" customWidth="1"/>
    <col min="5" max="5" width="15.875" style="1" customWidth="1"/>
    <col min="6" max="6" width="5.5" style="1" customWidth="1"/>
    <col min="7" max="7" width="11.375" style="1" bestFit="1" customWidth="1"/>
    <col min="8" max="16384" width="9" style="1"/>
  </cols>
  <sheetData>
    <row r="1" spans="1:6" ht="6.75" customHeight="1" x14ac:dyDescent="0.15">
      <c r="A1" s="2"/>
      <c r="C1" s="2"/>
    </row>
    <row r="2" spans="1:6" ht="30" customHeight="1" x14ac:dyDescent="0.15">
      <c r="A2" s="26" t="s">
        <v>27</v>
      </c>
      <c r="C2" s="28" t="s">
        <v>25</v>
      </c>
      <c r="D2" s="70" t="s">
        <v>36</v>
      </c>
      <c r="E2" s="71"/>
      <c r="F2" s="68"/>
    </row>
    <row r="3" spans="1:6" ht="30" customHeight="1" x14ac:dyDescent="0.15">
      <c r="A3" s="26"/>
      <c r="C3" s="28" t="s">
        <v>26</v>
      </c>
      <c r="D3" s="70" t="s">
        <v>39</v>
      </c>
      <c r="E3" s="71"/>
      <c r="F3" s="68"/>
    </row>
    <row r="4" spans="1:6" ht="30" customHeight="1" x14ac:dyDescent="0.15">
      <c r="A4" s="26"/>
      <c r="C4" s="28" t="s">
        <v>32</v>
      </c>
      <c r="D4" s="70" t="s">
        <v>37</v>
      </c>
      <c r="E4" s="71"/>
      <c r="F4" s="68"/>
    </row>
    <row r="5" spans="1:6" ht="30.75" customHeight="1" x14ac:dyDescent="0.15">
      <c r="A5" s="3"/>
      <c r="B5" s="3"/>
      <c r="C5" s="28" t="s">
        <v>33</v>
      </c>
      <c r="D5" s="70" t="s">
        <v>38</v>
      </c>
      <c r="E5" s="71"/>
      <c r="F5" s="68"/>
    </row>
    <row r="6" spans="1:6" ht="17.649999999999999" customHeight="1" x14ac:dyDescent="0.15">
      <c r="A6" s="3"/>
      <c r="B6" s="3"/>
      <c r="C6" s="4"/>
      <c r="D6" s="5"/>
      <c r="E6" s="6"/>
      <c r="F6" s="6"/>
    </row>
    <row r="7" spans="1:6" ht="29.65" customHeight="1" x14ac:dyDescent="0.15">
      <c r="A7" s="3"/>
      <c r="B7" s="45" t="s">
        <v>13</v>
      </c>
      <c r="C7" s="46"/>
      <c r="D7" s="46"/>
      <c r="E7" s="46"/>
      <c r="F7" s="6"/>
    </row>
    <row r="8" spans="1:6" ht="21" customHeight="1" x14ac:dyDescent="0.15">
      <c r="A8" s="7"/>
      <c r="B8" s="8"/>
      <c r="C8" s="3"/>
      <c r="D8" s="3"/>
      <c r="E8" s="8"/>
      <c r="F8" s="9" t="s">
        <v>31</v>
      </c>
    </row>
    <row r="9" spans="1:6" s="12" customFormat="1" ht="29.25" customHeight="1" x14ac:dyDescent="0.15">
      <c r="A9" s="49" t="s">
        <v>0</v>
      </c>
      <c r="B9" s="50"/>
      <c r="C9" s="10" t="s">
        <v>40</v>
      </c>
      <c r="D9" s="11" t="s">
        <v>15</v>
      </c>
      <c r="E9" s="43" t="s">
        <v>44</v>
      </c>
      <c r="F9" s="44"/>
    </row>
    <row r="10" spans="1:6" s="12" customFormat="1" ht="29.25" customHeight="1" x14ac:dyDescent="0.15">
      <c r="A10" s="13">
        <v>1</v>
      </c>
      <c r="B10" s="29" t="s">
        <v>45</v>
      </c>
      <c r="C10" s="34" t="s">
        <v>41</v>
      </c>
      <c r="D10" s="35">
        <v>1</v>
      </c>
      <c r="E10" s="67">
        <v>613700</v>
      </c>
      <c r="F10" s="72"/>
    </row>
    <row r="11" spans="1:6" s="12" customFormat="1" ht="29.25" customHeight="1" x14ac:dyDescent="0.15">
      <c r="A11" s="13">
        <v>2</v>
      </c>
      <c r="B11" s="29" t="s">
        <v>47</v>
      </c>
      <c r="C11" s="34" t="s">
        <v>42</v>
      </c>
      <c r="D11" s="35">
        <v>3</v>
      </c>
      <c r="E11" s="73">
        <v>330000</v>
      </c>
      <c r="F11" s="74"/>
    </row>
    <row r="12" spans="1:6" s="12" customFormat="1" ht="29.25" customHeight="1" x14ac:dyDescent="0.15">
      <c r="A12" s="13">
        <v>3</v>
      </c>
      <c r="B12" s="29" t="s">
        <v>46</v>
      </c>
      <c r="C12" s="34" t="s">
        <v>43</v>
      </c>
      <c r="D12" s="35">
        <v>1</v>
      </c>
      <c r="E12" s="67">
        <v>178320</v>
      </c>
      <c r="F12" s="72"/>
    </row>
    <row r="13" spans="1:6" s="12" customFormat="1" ht="29.25" customHeight="1" x14ac:dyDescent="0.15">
      <c r="A13" s="13">
        <v>4</v>
      </c>
      <c r="B13" s="29"/>
      <c r="C13" s="34"/>
      <c r="D13" s="35"/>
      <c r="E13" s="67"/>
      <c r="F13" s="72"/>
    </row>
    <row r="14" spans="1:6" s="12" customFormat="1" ht="29.25" customHeight="1" x14ac:dyDescent="0.15">
      <c r="A14" s="13">
        <v>5</v>
      </c>
      <c r="B14" s="14"/>
      <c r="C14" s="15"/>
      <c r="D14" s="16"/>
      <c r="E14" s="41"/>
      <c r="F14" s="42"/>
    </row>
    <row r="15" spans="1:6" s="12" customFormat="1" ht="29.25" customHeight="1" x14ac:dyDescent="0.15">
      <c r="A15" s="13">
        <v>6</v>
      </c>
      <c r="B15" s="14"/>
      <c r="C15" s="15"/>
      <c r="D15" s="16"/>
      <c r="E15" s="41"/>
      <c r="F15" s="42"/>
    </row>
    <row r="16" spans="1:6" s="12" customFormat="1" ht="29.25" customHeight="1" x14ac:dyDescent="0.15">
      <c r="A16" s="13">
        <v>7</v>
      </c>
      <c r="B16" s="14"/>
      <c r="C16" s="15"/>
      <c r="D16" s="16"/>
      <c r="E16" s="41"/>
      <c r="F16" s="42"/>
    </row>
    <row r="17" spans="1:7" s="12" customFormat="1" ht="29.25" customHeight="1" x14ac:dyDescent="0.15">
      <c r="A17" s="13">
        <v>8</v>
      </c>
      <c r="B17" s="14"/>
      <c r="C17" s="15"/>
      <c r="D17" s="16"/>
      <c r="E17" s="41"/>
      <c r="F17" s="42"/>
    </row>
    <row r="18" spans="1:7" s="12" customFormat="1" ht="29.25" customHeight="1" x14ac:dyDescent="0.15">
      <c r="A18" s="13">
        <v>9</v>
      </c>
      <c r="B18" s="14"/>
      <c r="C18" s="15"/>
      <c r="D18" s="16"/>
      <c r="E18" s="41"/>
      <c r="F18" s="42"/>
    </row>
    <row r="19" spans="1:7" s="12" customFormat="1" ht="29.25" customHeight="1" x14ac:dyDescent="0.15">
      <c r="A19" s="13">
        <v>10</v>
      </c>
      <c r="B19" s="14"/>
      <c r="C19" s="15"/>
      <c r="D19" s="16"/>
      <c r="E19" s="41"/>
      <c r="F19" s="42"/>
    </row>
    <row r="20" spans="1:7" ht="28.35" customHeight="1" x14ac:dyDescent="0.15">
      <c r="A20" s="47" t="s">
        <v>3</v>
      </c>
      <c r="B20" s="48"/>
      <c r="C20" s="17" t="s">
        <v>4</v>
      </c>
      <c r="D20" s="31"/>
      <c r="E20" s="67">
        <f>SUM(E10:F19)</f>
        <v>1122020</v>
      </c>
      <c r="F20" s="68"/>
    </row>
    <row r="21" spans="1:7" ht="28.35" customHeight="1" x14ac:dyDescent="0.15">
      <c r="A21" s="47" t="s">
        <v>16</v>
      </c>
      <c r="B21" s="48"/>
      <c r="C21" s="17" t="s">
        <v>6</v>
      </c>
      <c r="D21" s="31"/>
      <c r="E21" s="67">
        <v>129800</v>
      </c>
      <c r="F21" s="68"/>
    </row>
    <row r="22" spans="1:7" ht="28.35" customHeight="1" x14ac:dyDescent="0.15">
      <c r="A22" s="47" t="s">
        <v>5</v>
      </c>
      <c r="B22" s="48"/>
      <c r="C22" s="17" t="s">
        <v>17</v>
      </c>
      <c r="D22" s="31"/>
      <c r="E22" s="41"/>
      <c r="F22" s="59"/>
    </row>
    <row r="23" spans="1:7" ht="28.35" customHeight="1" x14ac:dyDescent="0.15">
      <c r="A23" s="47" t="s">
        <v>23</v>
      </c>
      <c r="B23" s="48"/>
      <c r="C23" s="17" t="s">
        <v>18</v>
      </c>
      <c r="D23" s="19"/>
      <c r="E23" s="69">
        <f>E20-E21-E22</f>
        <v>992220</v>
      </c>
      <c r="F23" s="68"/>
    </row>
    <row r="24" spans="1:7" ht="28.35" customHeight="1" x14ac:dyDescent="0.15">
      <c r="A24" s="47" t="s">
        <v>14</v>
      </c>
      <c r="B24" s="48"/>
      <c r="C24" s="17" t="s">
        <v>19</v>
      </c>
      <c r="D24" s="19"/>
      <c r="E24" s="41">
        <v>1800000</v>
      </c>
      <c r="F24" s="44"/>
    </row>
    <row r="25" spans="1:7" ht="28.35" customHeight="1" x14ac:dyDescent="0.15">
      <c r="A25" s="60" t="s">
        <v>22</v>
      </c>
      <c r="B25" s="61"/>
      <c r="C25" s="17" t="s">
        <v>20</v>
      </c>
      <c r="D25" s="19"/>
      <c r="E25" s="67">
        <f>MIN(E23:F24)</f>
        <v>992220</v>
      </c>
      <c r="F25" s="68"/>
    </row>
    <row r="26" spans="1:7" ht="28.35" customHeight="1" x14ac:dyDescent="0.15">
      <c r="A26" s="47" t="s">
        <v>10</v>
      </c>
      <c r="B26" s="48"/>
      <c r="C26" s="17" t="s">
        <v>21</v>
      </c>
      <c r="D26" s="20" t="s">
        <v>12</v>
      </c>
      <c r="E26" s="52" t="s">
        <v>11</v>
      </c>
      <c r="F26" s="53"/>
      <c r="G26" s="21"/>
    </row>
    <row r="27" spans="1:7" ht="28.35" customHeight="1" x14ac:dyDescent="0.15">
      <c r="A27" s="62" t="s">
        <v>9</v>
      </c>
      <c r="B27" s="63"/>
      <c r="C27" s="22" t="s">
        <v>28</v>
      </c>
      <c r="D27" s="23"/>
      <c r="E27" s="36">
        <v>496</v>
      </c>
      <c r="F27" s="30" t="s">
        <v>34</v>
      </c>
    </row>
    <row r="28" spans="1:7" ht="16.899999999999999" customHeight="1" x14ac:dyDescent="0.15">
      <c r="A28" s="27" t="s">
        <v>29</v>
      </c>
      <c r="B28" s="64" t="s">
        <v>30</v>
      </c>
      <c r="C28" s="64"/>
      <c r="D28" s="64"/>
      <c r="E28" s="64"/>
      <c r="F28" s="64"/>
    </row>
    <row r="29" spans="1:7" ht="16.899999999999999" customHeight="1" x14ac:dyDescent="0.15">
      <c r="A29" s="24"/>
      <c r="B29" s="32"/>
      <c r="C29" s="32"/>
      <c r="D29" s="32"/>
      <c r="E29" s="32"/>
      <c r="F29" s="32"/>
    </row>
    <row r="30" spans="1:7" ht="25.5" customHeight="1" x14ac:dyDescent="0.15">
      <c r="A30" s="54" t="s">
        <v>7</v>
      </c>
      <c r="B30" s="55" t="s">
        <v>2</v>
      </c>
      <c r="C30" s="65" t="s">
        <v>48</v>
      </c>
      <c r="D30" s="65"/>
      <c r="E30" s="65"/>
      <c r="F30" s="66"/>
    </row>
    <row r="31" spans="1:7" ht="25.5" customHeight="1" x14ac:dyDescent="0.15">
      <c r="A31" s="57" t="s">
        <v>8</v>
      </c>
      <c r="B31" s="58" t="s">
        <v>1</v>
      </c>
      <c r="C31" s="65" t="s">
        <v>49</v>
      </c>
      <c r="D31" s="65"/>
      <c r="E31" s="65"/>
      <c r="F31" s="66"/>
    </row>
  </sheetData>
  <mergeCells count="37">
    <mergeCell ref="E15:F15"/>
    <mergeCell ref="D2:F2"/>
    <mergeCell ref="D3:F3"/>
    <mergeCell ref="D4:F4"/>
    <mergeCell ref="D5:F5"/>
    <mergeCell ref="B7:E7"/>
    <mergeCell ref="A9:B9"/>
    <mergeCell ref="E9:F9"/>
    <mergeCell ref="E10:F10"/>
    <mergeCell ref="E12:F12"/>
    <mergeCell ref="E13:F13"/>
    <mergeCell ref="E14:F14"/>
    <mergeCell ref="E11:F11"/>
    <mergeCell ref="E16:F16"/>
    <mergeCell ref="E17:F17"/>
    <mergeCell ref="E18:F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B28:F28"/>
    <mergeCell ref="A30:B30"/>
    <mergeCell ref="C30:F30"/>
    <mergeCell ref="A31:B31"/>
    <mergeCell ref="C31:F31"/>
  </mergeCells>
  <phoneticPr fontId="3"/>
  <dataValidations count="1">
    <dataValidation type="list" allowBlank="1" showInputMessage="1" showErrorMessage="1" sqref="C10:C19" xr:uid="{00000000-0002-0000-0100-000000000000}">
      <formula1>"保健衛生用品,遊具,運動用品,教具"</formula1>
    </dataValidation>
  </dataValidations>
  <printOptions verticalCentered="1"/>
  <pageMargins left="0.59055118110236227" right="0.23622047244094491" top="0.51181102362204722" bottom="0.74803149606299213" header="0.31496062992125984" footer="0.31496062992125984"/>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別紙１ (記載例)</vt:lpstr>
      <vt:lpstr>別紙１!Print_Area</vt:lpstr>
      <vt:lpstr>'別紙１ (記載例)'!Print_Area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mext</dc:creator>
  <cp:lastModifiedBy>user</cp:lastModifiedBy>
  <cp:lastPrinted>2021-09-01T01:19:15Z</cp:lastPrinted>
  <dcterms:created xsi:type="dcterms:W3CDTF">2009-05-28T15:05:57Z</dcterms:created>
  <dcterms:modified xsi:type="dcterms:W3CDTF">2026-05-13T05:59:02Z</dcterms:modified>
</cp:coreProperties>
</file>