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defaultThemeVersion="124226"/>
  <mc:AlternateContent xmlns:mc="http://schemas.openxmlformats.org/markup-compatibility/2006">
    <mc:Choice Requires="x15">
      <x15ac:absPath xmlns:x15ac="http://schemas.microsoft.com/office/spreadsheetml/2010/11/ac" url="\\kfs01\s1393\03福祉施設Ｇ\07_介護ロボット・ICT\01_要綱・要領・申請実績様式\02_県（国庫）（令和８年度事業分）\05_施行\01_申請様式\"/>
    </mc:Choice>
  </mc:AlternateContent>
  <xr:revisionPtr revIDLastSave="0" documentId="13_ncr:1_{5A0D05B3-FA0A-4739-BBFE-D735BF258E59}" xr6:coauthVersionLast="47" xr6:coauthVersionMax="47" xr10:uidLastSave="{00000000-0000-0000-0000-000000000000}"/>
  <bookViews>
    <workbookView xWindow="-110" yWindow="-110" windowWidth="19420" windowHeight="11500" tabRatio="940" activeTab="4" xr2:uid="{00000000-000D-0000-FFFF-FFFF00000000}"/>
  </bookViews>
  <sheets>
    <sheet name="交付申請書（様式１）" sheetId="47" r:id="rId1"/>
    <sheet name="様式１　付表" sheetId="45" r:id="rId2"/>
    <sheet name="【パッケージ型】所要額調書(様式２) " sheetId="55" r:id="rId3"/>
    <sheet name="事業計画書（様式３）" sheetId="54" r:id="rId4"/>
    <sheet name="予算書抄本" sheetId="49" r:id="rId5"/>
    <sheet name="データ" sheetId="53" state="hidden" r:id="rId6"/>
  </sheets>
  <definedNames>
    <definedName name="_xlnm.Print_Area" localSheetId="2">'【パッケージ型】所要額調書(様式２) '!$A$1:$T$17</definedName>
    <definedName name="_xlnm.Print_Area" localSheetId="0">'交付申請書（様式１）'!$A$1:$F$36</definedName>
    <definedName name="_xlnm.Print_Area" localSheetId="3">'事業計画書（様式３）'!$A$1:$I$43</definedName>
    <definedName name="_xlnm.Print_Area" localSheetId="1">'様式１　付表'!$A$1:$Q$30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1" i="55" l="1"/>
  <c r="K12" i="55" l="1"/>
  <c r="D12" i="55"/>
  <c r="C12" i="55"/>
  <c r="D14" i="49" s="1"/>
  <c r="F11" i="55"/>
  <c r="F12" i="55" s="1"/>
  <c r="G12" i="54" s="1"/>
  <c r="E11" i="55"/>
  <c r="H11" i="55" s="1"/>
  <c r="I11" i="55" s="1"/>
  <c r="G12" i="55"/>
  <c r="G13" i="54" s="1"/>
  <c r="I4" i="55"/>
  <c r="J11" i="55" l="1"/>
  <c r="L11" i="55" s="1"/>
  <c r="E12" i="55"/>
  <c r="H12" i="55" l="1"/>
  <c r="I12" i="55" l="1"/>
  <c r="L12" i="55" l="1"/>
  <c r="G14" i="54" s="1"/>
  <c r="J12" i="55"/>
  <c r="D14" i="47" l="1"/>
  <c r="D5" i="49"/>
  <c r="E4" i="54"/>
  <c r="L3" i="45" l="1"/>
  <c r="C219" i="49" l="1"/>
  <c r="C216" i="49"/>
  <c r="D214" i="49"/>
  <c r="D10" i="49" s="1"/>
  <c r="K25" i="45"/>
  <c r="K24" i="45"/>
  <c r="K23" i="45"/>
  <c r="C218" i="49"/>
  <c r="D7" i="49" l="1"/>
</calcChain>
</file>

<file path=xl/sharedStrings.xml><?xml version="1.0" encoding="utf-8"?>
<sst xmlns="http://schemas.openxmlformats.org/spreadsheetml/2006/main" count="307" uniqueCount="296">
  <si>
    <t>（単位：円）</t>
    <rPh sb="1" eb="3">
      <t>タンイ</t>
    </rPh>
    <rPh sb="4" eb="5">
      <t>エン</t>
    </rPh>
    <phoneticPr fontId="4"/>
  </si>
  <si>
    <t>総事業費</t>
    <rPh sb="0" eb="1">
      <t>ソウ</t>
    </rPh>
    <rPh sb="1" eb="4">
      <t>ジギョウヒ</t>
    </rPh>
    <phoneticPr fontId="4"/>
  </si>
  <si>
    <t>寄付金その他</t>
    <rPh sb="0" eb="3">
      <t>キフキン</t>
    </rPh>
    <rPh sb="5" eb="6">
      <t>タ</t>
    </rPh>
    <phoneticPr fontId="4"/>
  </si>
  <si>
    <t>の収入額</t>
    <rPh sb="1" eb="4">
      <t>シュウニュウガク</t>
    </rPh>
    <phoneticPr fontId="4"/>
  </si>
  <si>
    <t>差引額</t>
    <rPh sb="0" eb="2">
      <t>サシヒキ</t>
    </rPh>
    <rPh sb="2" eb="3">
      <t>ガク</t>
    </rPh>
    <phoneticPr fontId="4"/>
  </si>
  <si>
    <t>対象経費の</t>
    <rPh sb="0" eb="2">
      <t>タイショウ</t>
    </rPh>
    <rPh sb="2" eb="4">
      <t>ケイヒ</t>
    </rPh>
    <phoneticPr fontId="4"/>
  </si>
  <si>
    <t>支出予定額</t>
    <rPh sb="0" eb="2">
      <t>シシュツ</t>
    </rPh>
    <rPh sb="2" eb="5">
      <t>ヨテイガク</t>
    </rPh>
    <phoneticPr fontId="4"/>
  </si>
  <si>
    <t>基準額</t>
    <rPh sb="0" eb="3">
      <t>キジュンガク</t>
    </rPh>
    <phoneticPr fontId="4"/>
  </si>
  <si>
    <t>選定額</t>
    <rPh sb="0" eb="2">
      <t>センテイ</t>
    </rPh>
    <rPh sb="2" eb="3">
      <t>ガク</t>
    </rPh>
    <phoneticPr fontId="4"/>
  </si>
  <si>
    <t>基本額</t>
    <rPh sb="0" eb="3">
      <t>キホンガク</t>
    </rPh>
    <phoneticPr fontId="4"/>
  </si>
  <si>
    <t>既交付</t>
    <rPh sb="0" eb="1">
      <t>キ</t>
    </rPh>
    <rPh sb="1" eb="3">
      <t>コウフ</t>
    </rPh>
    <phoneticPr fontId="4"/>
  </si>
  <si>
    <t>決定額</t>
    <rPh sb="0" eb="2">
      <t>ケッテイ</t>
    </rPh>
    <rPh sb="2" eb="3">
      <t>ガク</t>
    </rPh>
    <phoneticPr fontId="4"/>
  </si>
  <si>
    <t>補助金所要額</t>
    <rPh sb="0" eb="3">
      <t>ホジョキン</t>
    </rPh>
    <rPh sb="3" eb="5">
      <t>ショヨウ</t>
    </rPh>
    <rPh sb="5" eb="6">
      <t>ガク</t>
    </rPh>
    <phoneticPr fontId="4"/>
  </si>
  <si>
    <t>(注) １ Ｆ欄には、Ｃ欄とＤ欄とＥ欄を比較していずれか少ない方の額を記載すること。</t>
    <rPh sb="1" eb="2">
      <t>チュウ</t>
    </rPh>
    <rPh sb="7" eb="8">
      <t>ラン</t>
    </rPh>
    <rPh sb="12" eb="13">
      <t>ラン</t>
    </rPh>
    <rPh sb="15" eb="16">
      <t>ラン</t>
    </rPh>
    <rPh sb="18" eb="19">
      <t>ラン</t>
    </rPh>
    <rPh sb="20" eb="22">
      <t>ヒカク</t>
    </rPh>
    <rPh sb="28" eb="29">
      <t>スク</t>
    </rPh>
    <rPh sb="31" eb="32">
      <t>ホウ</t>
    </rPh>
    <rPh sb="33" eb="34">
      <t>ガク</t>
    </rPh>
    <rPh sb="35" eb="37">
      <t>キサイ</t>
    </rPh>
    <phoneticPr fontId="4"/>
  </si>
  <si>
    <t>補助</t>
    <rPh sb="0" eb="2">
      <t>ホジョ</t>
    </rPh>
    <phoneticPr fontId="4"/>
  </si>
  <si>
    <t>差引</t>
    <rPh sb="0" eb="2">
      <t>サシヒキ</t>
    </rPh>
    <phoneticPr fontId="4"/>
  </si>
  <si>
    <t>区　　分</t>
    <rPh sb="0" eb="1">
      <t>ク</t>
    </rPh>
    <rPh sb="3" eb="4">
      <t>ブン</t>
    </rPh>
    <phoneticPr fontId="4"/>
  </si>
  <si>
    <t>　　 ２ Ｇ欄にはＦ欄の額を記載すること。</t>
    <rPh sb="6" eb="7">
      <t>ラン</t>
    </rPh>
    <rPh sb="10" eb="11">
      <t>ラン</t>
    </rPh>
    <rPh sb="12" eb="13">
      <t>ガク</t>
    </rPh>
    <rPh sb="14" eb="16">
      <t>キサイ</t>
    </rPh>
    <phoneticPr fontId="4"/>
  </si>
  <si>
    <t>補助事業名</t>
    <rPh sb="0" eb="2">
      <t>ホジョ</t>
    </rPh>
    <rPh sb="2" eb="4">
      <t>ジギョウ</t>
    </rPh>
    <rPh sb="4" eb="5">
      <t>メイ</t>
    </rPh>
    <phoneticPr fontId="4"/>
  </si>
  <si>
    <t>　　 ４ Ｇ欄、Ｈ欄に千円未満の端数が生じた場合は切り捨てること。</t>
    <rPh sb="6" eb="7">
      <t>ラン</t>
    </rPh>
    <rPh sb="9" eb="10">
      <t>ラン</t>
    </rPh>
    <rPh sb="11" eb="13">
      <t>センエン</t>
    </rPh>
    <rPh sb="13" eb="15">
      <t>ミマン</t>
    </rPh>
    <rPh sb="16" eb="18">
      <t>ハスウ</t>
    </rPh>
    <rPh sb="19" eb="20">
      <t>ショウ</t>
    </rPh>
    <rPh sb="22" eb="24">
      <t>バアイ</t>
    </rPh>
    <rPh sb="25" eb="26">
      <t>キ</t>
    </rPh>
    <rPh sb="27" eb="28">
      <t>ス</t>
    </rPh>
    <phoneticPr fontId="4"/>
  </si>
  <si>
    <t>補助事業名（区分）</t>
    <rPh sb="0" eb="2">
      <t>ホジョ</t>
    </rPh>
    <rPh sb="2" eb="4">
      <t>ジギョウ</t>
    </rPh>
    <rPh sb="4" eb="5">
      <t>メイ</t>
    </rPh>
    <rPh sb="6" eb="8">
      <t>クブン</t>
    </rPh>
    <phoneticPr fontId="4"/>
  </si>
  <si>
    <t>　　 ３ Ｈ欄にはＧ欄の額に補助率を乗じて得た額を記載すること。</t>
    <rPh sb="6" eb="7">
      <t>ラン</t>
    </rPh>
    <rPh sb="10" eb="11">
      <t>ラン</t>
    </rPh>
    <rPh sb="12" eb="13">
      <t>ガク</t>
    </rPh>
    <rPh sb="14" eb="17">
      <t>ホジョリツ</t>
    </rPh>
    <rPh sb="18" eb="19">
      <t>ジョウ</t>
    </rPh>
    <rPh sb="21" eb="22">
      <t>エ</t>
    </rPh>
    <rPh sb="23" eb="24">
      <t>ガク</t>
    </rPh>
    <rPh sb="25" eb="27">
      <t>キサイ</t>
    </rPh>
    <phoneticPr fontId="4"/>
  </si>
  <si>
    <t>Ａ</t>
    <phoneticPr fontId="4"/>
  </si>
  <si>
    <t>Ｂ</t>
    <phoneticPr fontId="4"/>
  </si>
  <si>
    <t>(Ａ－Ｂ)Ｃ</t>
    <phoneticPr fontId="4"/>
  </si>
  <si>
    <t>Ｄ</t>
    <phoneticPr fontId="4"/>
  </si>
  <si>
    <t>Ｅ</t>
    <phoneticPr fontId="4"/>
  </si>
  <si>
    <t>Ｆ</t>
    <phoneticPr fontId="4"/>
  </si>
  <si>
    <t>Ｇ</t>
    <phoneticPr fontId="4"/>
  </si>
  <si>
    <t>Ｈ</t>
    <phoneticPr fontId="4"/>
  </si>
  <si>
    <t>Ｉ</t>
    <phoneticPr fontId="4"/>
  </si>
  <si>
    <t>(Ｈ－Ｉ)Ｊ</t>
    <phoneticPr fontId="4"/>
  </si>
  <si>
    <t>（様式１　付表）</t>
    <rPh sb="1" eb="3">
      <t>ヨウシキ</t>
    </rPh>
    <rPh sb="5" eb="7">
      <t>フヒョウ</t>
    </rPh>
    <phoneticPr fontId="9"/>
  </si>
  <si>
    <t>役員等氏名一覧表</t>
    <phoneticPr fontId="9"/>
  </si>
  <si>
    <t>役職名</t>
    <rPh sb="0" eb="3">
      <t>ヤクショクメイ</t>
    </rPh>
    <phoneticPr fontId="9"/>
  </si>
  <si>
    <t>氏　名</t>
    <rPh sb="0" eb="1">
      <t>ウジ</t>
    </rPh>
    <rPh sb="2" eb="3">
      <t>ナ</t>
    </rPh>
    <phoneticPr fontId="9"/>
  </si>
  <si>
    <t>生年月日（数字2桁）
（大正T,昭和S,平成H）</t>
    <rPh sb="0" eb="2">
      <t>セイネン</t>
    </rPh>
    <rPh sb="2" eb="4">
      <t>ガッピ</t>
    </rPh>
    <rPh sb="5" eb="7">
      <t>スウジ</t>
    </rPh>
    <rPh sb="8" eb="9">
      <t>ケタ</t>
    </rPh>
    <rPh sb="12" eb="14">
      <t>タイショウ</t>
    </rPh>
    <rPh sb="16" eb="18">
      <t>ショウワ</t>
    </rPh>
    <rPh sb="20" eb="22">
      <t>ヘイセイ</t>
    </rPh>
    <phoneticPr fontId="9"/>
  </si>
  <si>
    <t>性別
M（男）,F（女）</t>
    <rPh sb="0" eb="2">
      <t>セイベツ</t>
    </rPh>
    <rPh sb="5" eb="6">
      <t>オトコ</t>
    </rPh>
    <rPh sb="10" eb="11">
      <t>オンナ</t>
    </rPh>
    <phoneticPr fontId="9"/>
  </si>
  <si>
    <t>住所</t>
    <rPh sb="0" eb="2">
      <t>ジュウショ</t>
    </rPh>
    <phoneticPr fontId="9"/>
  </si>
  <si>
    <t>ｶﾅ</t>
    <phoneticPr fontId="9"/>
  </si>
  <si>
    <t>漢字</t>
    <rPh sb="0" eb="2">
      <t>カンジ</t>
    </rPh>
    <phoneticPr fontId="9"/>
  </si>
  <si>
    <t>元号</t>
    <rPh sb="0" eb="2">
      <t>ゲンゴウ</t>
    </rPh>
    <phoneticPr fontId="9"/>
  </si>
  <si>
    <t>年</t>
    <rPh sb="0" eb="1">
      <t>ネン</t>
    </rPh>
    <phoneticPr fontId="9"/>
  </si>
  <si>
    <t>月</t>
    <rPh sb="0" eb="1">
      <t>ガツ</t>
    </rPh>
    <phoneticPr fontId="9"/>
  </si>
  <si>
    <t>日</t>
    <rPh sb="0" eb="1">
      <t>ニチ</t>
    </rPh>
    <phoneticPr fontId="9"/>
  </si>
  <si>
    <t>　上記に記載された全ての者は、代表者又は役員に暴力団員がいないことを確認するため、本様式に記載された情報を神奈川県警察本部に照会することについて、同意します。</t>
    <rPh sb="1" eb="3">
      <t>ジョウキ</t>
    </rPh>
    <rPh sb="12" eb="13">
      <t>モノ</t>
    </rPh>
    <phoneticPr fontId="9"/>
  </si>
  <si>
    <t>代表者氏名</t>
    <rPh sb="0" eb="3">
      <t>ダイヒョウシャ</t>
    </rPh>
    <rPh sb="3" eb="5">
      <t>シメイ</t>
    </rPh>
    <phoneticPr fontId="9"/>
  </si>
  <si>
    <t>注</t>
    <phoneticPr fontId="9"/>
  </si>
  <si>
    <t xml:space="preserve">(1) 補助事業者が個人の場合、申請者について記載
</t>
    <phoneticPr fontId="9"/>
  </si>
  <si>
    <t xml:space="preserve">(2) 補助事業者が法人の場合、代表者およびすべての役員について記載
</t>
    <phoneticPr fontId="9"/>
  </si>
  <si>
    <t>(3) 補助事業者が法人格を持たない団体の場合、当該団体の代表者について記載</t>
    <phoneticPr fontId="9"/>
  </si>
  <si>
    <t>01</t>
    <phoneticPr fontId="9"/>
  </si>
  <si>
    <t>T</t>
    <phoneticPr fontId="9"/>
  </si>
  <si>
    <t>02</t>
    <phoneticPr fontId="9"/>
  </si>
  <si>
    <t>S</t>
    <phoneticPr fontId="9"/>
  </si>
  <si>
    <t>03</t>
  </si>
  <si>
    <t>H</t>
    <phoneticPr fontId="9"/>
  </si>
  <si>
    <t>04</t>
  </si>
  <si>
    <t>05</t>
  </si>
  <si>
    <t>M</t>
    <phoneticPr fontId="9"/>
  </si>
  <si>
    <t>06</t>
  </si>
  <si>
    <t>F</t>
    <phoneticPr fontId="9"/>
  </si>
  <si>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</si>
  <si>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</si>
  <si>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</si>
  <si>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</si>
  <si>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</si>
  <si>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</si>
  <si>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</si>
  <si>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</si>
  <si>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</si>
  <si>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</si>
  <si>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</si>
  <si>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</si>
  <si>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</si>
  <si>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</si>
  <si>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</si>
  <si>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</si>
  <si>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</si>
  <si>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</si>
  <si>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</si>
  <si>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</si>
  <si>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</si>
  <si>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</si>
  <si>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</si>
  <si>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</si>
  <si>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</si>
  <si>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</si>
  <si>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</si>
  <si>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</si>
  <si>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</si>
  <si>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</si>
  <si>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</si>
  <si>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</si>
  <si>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</si>
  <si>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</si>
  <si>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</si>
  <si>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</si>
  <si>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</si>
  <si>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</si>
  <si>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</si>
  <si>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</si>
  <si>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</si>
  <si>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</si>
  <si>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</si>
  <si>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</si>
  <si>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</si>
  <si>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</si>
  <si>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</si>
  <si>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</si>
  <si>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</si>
  <si>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</si>
  <si>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</si>
  <si>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</si>
  <si>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</si>
  <si>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</si>
  <si>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</si>
  <si>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</si>
  <si>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</si>
  <si>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</si>
  <si>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（様式３）</t>
    <rPh sb="1" eb="3">
      <t>ヨウシキ</t>
    </rPh>
    <phoneticPr fontId="4"/>
  </si>
  <si>
    <t>（様式１）</t>
  </si>
  <si>
    <t>神奈川県知事　殿</t>
  </si>
  <si>
    <t>住所</t>
  </si>
  <si>
    <t>法人(団体)名</t>
  </si>
  <si>
    <t>　このことについて、次のとおり関係書類を添えて申請します。</t>
  </si>
  <si>
    <t>　１　補助事業名</t>
  </si>
  <si>
    <t>　２　交付申請額</t>
  </si>
  <si>
    <t>　３　補助金所要額調書</t>
  </si>
  <si>
    <t>（様式２）</t>
  </si>
  <si>
    <t>　４　事業計画書</t>
  </si>
  <si>
    <t>（様式３）</t>
  </si>
  <si>
    <t>　５　添付書類</t>
  </si>
  <si>
    <t>　　（当該補助事業に係る予算額を備考欄に記入すること。）</t>
  </si>
  <si>
    <t>(2)　役員等氏名一覧表（様式１　付表）</t>
  </si>
  <si>
    <t>(3)　その他参考となる資料（別に定める様式等）</t>
  </si>
  <si>
    <t>【本件責任者及び担当者】</t>
  </si>
  <si>
    <t>責任者</t>
  </si>
  <si>
    <t>職・氏名</t>
  </si>
  <si>
    <t>電話</t>
  </si>
  <si>
    <t>電子メール</t>
  </si>
  <si>
    <t>担当者</t>
  </si>
  <si>
    <t>介護テクノロジーのパッケージ型導入支援事業</t>
  </si>
  <si>
    <t>(1)　当該事業に係る歳入歳出予算書の抄本</t>
    <phoneticPr fontId="4"/>
  </si>
  <si>
    <t>（単位：円）</t>
  </si>
  <si>
    <t>収　　　　　　入</t>
  </si>
  <si>
    <t>補助金収入</t>
  </si>
  <si>
    <t>神奈川県補助金</t>
  </si>
  <si>
    <t>自己負担金</t>
  </si>
  <si>
    <t>収　　入　　合　　計</t>
  </si>
  <si>
    <t>支　　　　　出</t>
  </si>
  <si>
    <t>支　　出　　合　　計</t>
  </si>
  <si>
    <t>　　当法人の事業収支決算書の記載内容と相違有りません。</t>
  </si>
  <si>
    <t>補助事業者名：</t>
    <rPh sb="0" eb="2">
      <t>ホジョ</t>
    </rPh>
    <rPh sb="2" eb="5">
      <t>ジギョウシャ</t>
    </rPh>
    <rPh sb="5" eb="6">
      <t>メイ</t>
    </rPh>
    <phoneticPr fontId="4"/>
  </si>
  <si>
    <t>金</t>
    <rPh sb="0" eb="1">
      <t>キン</t>
    </rPh>
    <phoneticPr fontId="4"/>
  </si>
  <si>
    <t>円</t>
    <rPh sb="0" eb="1">
      <t>エン</t>
    </rPh>
    <phoneticPr fontId="4"/>
  </si>
  <si>
    <t>法人所在地</t>
    <rPh sb="0" eb="5">
      <t>ホウジンショザイチ</t>
    </rPh>
    <phoneticPr fontId="9"/>
  </si>
  <si>
    <t>法人（団体）名</t>
    <rPh sb="0" eb="2">
      <t>ホウジン</t>
    </rPh>
    <rPh sb="3" eb="5">
      <t>ダンタイ</t>
    </rPh>
    <rPh sb="6" eb="7">
      <t>メイ</t>
    </rPh>
    <phoneticPr fontId="9"/>
  </si>
  <si>
    <t>現在</t>
    <rPh sb="0" eb="2">
      <t>ゲンザイ</t>
    </rPh>
    <phoneticPr fontId="4"/>
  </si>
  <si>
    <t>事 業 計 画 書</t>
    <rPh sb="0" eb="1">
      <t>コト</t>
    </rPh>
    <rPh sb="2" eb="3">
      <t>ギョウ</t>
    </rPh>
    <rPh sb="4" eb="5">
      <t>ケイ</t>
    </rPh>
    <rPh sb="6" eb="7">
      <t>ガ</t>
    </rPh>
    <rPh sb="8" eb="9">
      <t>ショ</t>
    </rPh>
    <phoneticPr fontId="4"/>
  </si>
  <si>
    <t>（１）概要</t>
    <rPh sb="3" eb="5">
      <t>ガイヨウ</t>
    </rPh>
    <phoneticPr fontId="4"/>
  </si>
  <si>
    <t>（２）導入計画</t>
    <rPh sb="3" eb="5">
      <t>ドウニュウ</t>
    </rPh>
    <rPh sb="5" eb="7">
      <t>ケイカク</t>
    </rPh>
    <phoneticPr fontId="4"/>
  </si>
  <si>
    <t>【導入機器】</t>
    <rPh sb="1" eb="3">
      <t>ドウニュウ</t>
    </rPh>
    <rPh sb="3" eb="5">
      <t>キキ</t>
    </rPh>
    <phoneticPr fontId="4"/>
  </si>
  <si>
    <t>項番</t>
    <rPh sb="0" eb="2">
      <t>コウバン</t>
    </rPh>
    <phoneticPr fontId="4"/>
  </si>
  <si>
    <t>分野</t>
    <rPh sb="0" eb="2">
      <t>ブンヤ</t>
    </rPh>
    <phoneticPr fontId="4"/>
  </si>
  <si>
    <t>機器名・ソフト名</t>
    <rPh sb="0" eb="2">
      <t>キキ</t>
    </rPh>
    <rPh sb="2" eb="3">
      <t>メイ</t>
    </rPh>
    <rPh sb="7" eb="8">
      <t>メイ</t>
    </rPh>
    <phoneticPr fontId="4"/>
  </si>
  <si>
    <t>台数</t>
    <rPh sb="0" eb="2">
      <t>ダイスウ</t>
    </rPh>
    <phoneticPr fontId="4"/>
  </si>
  <si>
    <t>※介護ソフトは上記の「分野」では、"介護業務支援"としてください。</t>
    <rPh sb="1" eb="3">
      <t>カイゴ</t>
    </rPh>
    <rPh sb="7" eb="9">
      <t>ジョウキ</t>
    </rPh>
    <rPh sb="11" eb="13">
      <t>ブンヤ</t>
    </rPh>
    <rPh sb="18" eb="20">
      <t>カイゴ</t>
    </rPh>
    <rPh sb="20" eb="22">
      <t>ギョウム</t>
    </rPh>
    <rPh sb="22" eb="24">
      <t>シエン</t>
    </rPh>
    <phoneticPr fontId="4"/>
  </si>
  <si>
    <t>※ＰＣ、タブレット端末等は上記の「分野」では、"情報端末"としてください。</t>
    <rPh sb="9" eb="11">
      <t>タンマツ</t>
    </rPh>
    <rPh sb="11" eb="12">
      <t>トウ</t>
    </rPh>
    <rPh sb="13" eb="15">
      <t>ジョウキ</t>
    </rPh>
    <rPh sb="17" eb="19">
      <t>ブンヤ</t>
    </rPh>
    <rPh sb="24" eb="28">
      <t>ジョウホウタンマツ</t>
    </rPh>
    <phoneticPr fontId="4"/>
  </si>
  <si>
    <t>【目的】</t>
    <rPh sb="1" eb="3">
      <t>モクテキ</t>
    </rPh>
    <phoneticPr fontId="4"/>
  </si>
  <si>
    <t>目的</t>
    <rPh sb="0" eb="2">
      <t>モクテキ</t>
    </rPh>
    <phoneticPr fontId="4"/>
  </si>
  <si>
    <t>事業の着手日（予定）</t>
    <rPh sb="0" eb="2">
      <t>ジギョウ</t>
    </rPh>
    <rPh sb="3" eb="5">
      <t>チャクシュ</t>
    </rPh>
    <rPh sb="5" eb="6">
      <t>ビ</t>
    </rPh>
    <rPh sb="7" eb="9">
      <t>ヨテイ</t>
    </rPh>
    <phoneticPr fontId="4"/>
  </si>
  <si>
    <t>事業の完了日（予定）</t>
    <rPh sb="0" eb="2">
      <t>ジギョウ</t>
    </rPh>
    <rPh sb="3" eb="6">
      <t>カンリョウビ</t>
    </rPh>
    <rPh sb="7" eb="9">
      <t>ヨテイ</t>
    </rPh>
    <phoneticPr fontId="4"/>
  </si>
  <si>
    <t>（補助事業者名：</t>
    <rPh sb="1" eb="3">
      <t>ホジョ</t>
    </rPh>
    <rPh sb="3" eb="5">
      <t>ジギョウ</t>
    </rPh>
    <rPh sb="5" eb="6">
      <t>シャ</t>
    </rPh>
    <rPh sb="6" eb="7">
      <t>メイ</t>
    </rPh>
    <phoneticPr fontId="4"/>
  </si>
  <si>
    <t>）</t>
    <phoneticPr fontId="4"/>
  </si>
  <si>
    <t>※【導入機器】の各項番と対応するようにそれぞれの目的を入力してください。</t>
    <rPh sb="2" eb="4">
      <t>ドウニュウ</t>
    </rPh>
    <rPh sb="4" eb="6">
      <t>キキ</t>
    </rPh>
    <rPh sb="8" eb="9">
      <t>カク</t>
    </rPh>
    <rPh sb="9" eb="11">
      <t>コウバン</t>
    </rPh>
    <rPh sb="12" eb="14">
      <t>タイオウ</t>
    </rPh>
    <rPh sb="24" eb="26">
      <t>モクテキ</t>
    </rPh>
    <rPh sb="27" eb="29">
      <t>ニュウリョク</t>
    </rPh>
    <phoneticPr fontId="4"/>
  </si>
  <si>
    <t>サービス種別</t>
    <rPh sb="4" eb="6">
      <t>シュベツ</t>
    </rPh>
    <phoneticPr fontId="20"/>
  </si>
  <si>
    <t>110_訪問介護</t>
  </si>
  <si>
    <t>120_訪問入浴介護</t>
  </si>
  <si>
    <t>130_訪問看護</t>
  </si>
  <si>
    <t>140_訪問リハビリテーション</t>
  </si>
  <si>
    <t>150_通所介護</t>
  </si>
  <si>
    <t>155_通所介護（療養通所介護）</t>
  </si>
  <si>
    <t>160_通所リハビリテーション</t>
  </si>
  <si>
    <t>170_福祉用具貸与</t>
  </si>
  <si>
    <t>210_短期入所生活介護</t>
    <phoneticPr fontId="20"/>
  </si>
  <si>
    <t>220_短期入所療養介護（介護老人保健施設）</t>
  </si>
  <si>
    <t>230_短期入所療養介護（介護療養型医療施設）</t>
  </si>
  <si>
    <t>551_短期入所療養介護（介護医療院）</t>
  </si>
  <si>
    <t>310_居宅療養管理指導</t>
    <rPh sb="4" eb="6">
      <t>キョタク</t>
    </rPh>
    <rPh sb="6" eb="8">
      <t>リョウヨウ</t>
    </rPh>
    <rPh sb="8" eb="10">
      <t>カンリ</t>
    </rPh>
    <rPh sb="10" eb="12">
      <t>シドウ</t>
    </rPh>
    <phoneticPr fontId="20"/>
  </si>
  <si>
    <t>320_認知症対応型共同生活介護</t>
    <phoneticPr fontId="20"/>
  </si>
  <si>
    <t>331_特定施設入居者生活介護（有料老人ホーム）</t>
  </si>
  <si>
    <t>332_特定施設入居者生活介護（軽費老人ホーム）</t>
  </si>
  <si>
    <t>333_特定施設入居者生活介護（養護老人ホーム）</t>
    <rPh sb="4" eb="6">
      <t>トクテイ</t>
    </rPh>
    <rPh sb="6" eb="8">
      <t>シセツ</t>
    </rPh>
    <rPh sb="8" eb="11">
      <t>ニュウキョシャ</t>
    </rPh>
    <rPh sb="11" eb="13">
      <t>セイカツ</t>
    </rPh>
    <rPh sb="13" eb="15">
      <t>カイゴ</t>
    </rPh>
    <rPh sb="16" eb="20">
      <t>ヨウゴロウジン</t>
    </rPh>
    <phoneticPr fontId="20"/>
  </si>
  <si>
    <t>334_特定施設入居者生活介護（サービス付き高齢者向け住宅）</t>
  </si>
  <si>
    <t>335_特定施設入居者生活介護（有料老人ホーム・外部サービス利用型）</t>
  </si>
  <si>
    <t>336_特定施設入居者生活介護（軽費老人ホーム・外部サービス利用型）</t>
  </si>
  <si>
    <t>337_特定施設入居者生活介護（サービス付き高齢者向け住宅・外部サービス利用型）</t>
    <phoneticPr fontId="20"/>
  </si>
  <si>
    <t>338_特定施設入居者生活介護（養護老人ホーム・外部サービス利用型）</t>
    <rPh sb="4" eb="15">
      <t>トクテイシセツニュウキョシャセイカツカイゴ</t>
    </rPh>
    <rPh sb="16" eb="20">
      <t>ヨウゴロウジン</t>
    </rPh>
    <rPh sb="24" eb="26">
      <t>ガイブ</t>
    </rPh>
    <rPh sb="30" eb="33">
      <t>リヨウガタ</t>
    </rPh>
    <phoneticPr fontId="20"/>
  </si>
  <si>
    <t>361_地域密着型特定施設入居者生活介護（有料老人ホーム）</t>
  </si>
  <si>
    <t>362_地域密着型特定施設入居者生活介護（軽費老人ホーム）</t>
    <phoneticPr fontId="20"/>
  </si>
  <si>
    <t>363_地域密着型特定施設入居者生活介護（養護老人ホーム）</t>
    <rPh sb="4" eb="6">
      <t>チイキ</t>
    </rPh>
    <rPh sb="6" eb="9">
      <t>ミッチャクガタ</t>
    </rPh>
    <rPh sb="9" eb="20">
      <t>トクテイシセツニュウキョシャセイカツカイゴ</t>
    </rPh>
    <rPh sb="21" eb="25">
      <t>ヨウゴロウジン</t>
    </rPh>
    <phoneticPr fontId="20"/>
  </si>
  <si>
    <t>364_地域密着型特定施設入居者生活介護（サービス付き高齢者向け住宅）</t>
  </si>
  <si>
    <t>410_特定福祉用具販売</t>
  </si>
  <si>
    <t>430_居宅介護支援</t>
  </si>
  <si>
    <t>460_介護予防支援</t>
    <rPh sb="6" eb="8">
      <t>ヨボウ</t>
    </rPh>
    <phoneticPr fontId="20"/>
  </si>
  <si>
    <t>510_介護老人福祉施設</t>
  </si>
  <si>
    <t>520_介護老人保健施設</t>
  </si>
  <si>
    <t>530_介護療養型医療施設</t>
  </si>
  <si>
    <t>540_地域密着型介護老人福祉施設入居者生活介護</t>
  </si>
  <si>
    <t>550_介護医療院</t>
  </si>
  <si>
    <t>710_夜間対応型訪問介護</t>
  </si>
  <si>
    <t>720_認知症対応型通所介護</t>
  </si>
  <si>
    <t>730_小規模多機能型居宅介護</t>
  </si>
  <si>
    <t>760_定期巡回・随時対応型訪問介護看護</t>
  </si>
  <si>
    <t>770_看護小規模多機能型居宅介護</t>
  </si>
  <si>
    <t>780_地域密着型通所介護</t>
  </si>
  <si>
    <t>620_介護予防訪問入浴介護 </t>
    <phoneticPr fontId="20"/>
  </si>
  <si>
    <t>630_介護予防訪問看護 </t>
    <phoneticPr fontId="20"/>
  </si>
  <si>
    <t>640_介護予防訪問リハビリテーション </t>
    <phoneticPr fontId="20"/>
  </si>
  <si>
    <t>660_介護予防通所リハビリテーション</t>
  </si>
  <si>
    <t>670_介護予防福祉用具貸与</t>
  </si>
  <si>
    <t>240_介護予防短期入所生活介護 </t>
  </si>
  <si>
    <t>241_介護予防短期入所療養介護（介護老人保健施設）</t>
  </si>
  <si>
    <t>242_介護予防短期入所療養介護（介護療養型医療施設等）</t>
  </si>
  <si>
    <t>243_介護予防短期入所療養介護（介護医療院）</t>
  </si>
  <si>
    <t>340_介護予防居宅療養管理指導 </t>
  </si>
  <si>
    <t>350_介護予防認知症対応型通所介護 </t>
  </si>
  <si>
    <t>910_介護予防小規模多機能型居宅介護 </t>
  </si>
  <si>
    <t>920_介護予防特定施設入居者生活介護</t>
  </si>
  <si>
    <t>930_介護予防認知症対応型共同生活介護</t>
  </si>
  <si>
    <t>940_特定介護予防福祉用具販売 </t>
  </si>
  <si>
    <t>810_第一号訪問事業</t>
  </si>
  <si>
    <t>820_訪問型サービス</t>
  </si>
  <si>
    <t>830_第一号通所事業</t>
  </si>
  <si>
    <t>840_通所型サービス</t>
  </si>
  <si>
    <t>850_生活支援サービス</t>
  </si>
  <si>
    <t>860_共生型訪問介護</t>
  </si>
  <si>
    <t>870_共生型通所介護</t>
  </si>
  <si>
    <t>880_共生型短期入所生活介護</t>
  </si>
  <si>
    <t>890_（看護）小規模多機能型居宅介護（共生型）</t>
  </si>
  <si>
    <t>980_養護老人ホーム</t>
    <phoneticPr fontId="20"/>
  </si>
  <si>
    <t>990_軽費老人ホーム</t>
    <phoneticPr fontId="20"/>
  </si>
  <si>
    <t>介護ロボット・ICT導入支援事業</t>
    <rPh sb="0" eb="2">
      <t>カイゴ</t>
    </rPh>
    <rPh sb="10" eb="12">
      <t>ドウニュウ</t>
    </rPh>
    <rPh sb="12" eb="14">
      <t>シエン</t>
    </rPh>
    <rPh sb="14" eb="16">
      <t>ジギョウ</t>
    </rPh>
    <phoneticPr fontId="4"/>
  </si>
  <si>
    <t>介護ロボット・ICT導入経費</t>
    <rPh sb="0" eb="2">
      <t>カイゴ</t>
    </rPh>
    <rPh sb="10" eb="12">
      <t>ドウニュウ</t>
    </rPh>
    <rPh sb="12" eb="14">
      <t>ケイヒ</t>
    </rPh>
    <phoneticPr fontId="4"/>
  </si>
  <si>
    <t>合計</t>
    <rPh sb="0" eb="2">
      <t>ゴウケイ</t>
    </rPh>
    <phoneticPr fontId="4"/>
  </si>
  <si>
    <t>イ サービス種類：</t>
    <rPh sb="6" eb="8">
      <t>シュルイ</t>
    </rPh>
    <phoneticPr fontId="4"/>
  </si>
  <si>
    <t>ウ 事業所所在地：</t>
    <rPh sb="2" eb="5">
      <t>ジギョウショ</t>
    </rPh>
    <phoneticPr fontId="4"/>
  </si>
  <si>
    <t>ア 事業所名：</t>
    <rPh sb="2" eb="5">
      <t>ジギョウショ</t>
    </rPh>
    <phoneticPr fontId="4"/>
  </si>
  <si>
    <t>補助所要額</t>
    <rPh sb="0" eb="2">
      <t>ホジョ</t>
    </rPh>
    <rPh sb="2" eb="4">
      <t>ショヨウ</t>
    </rPh>
    <rPh sb="4" eb="5">
      <t>ガク</t>
    </rPh>
    <phoneticPr fontId="4"/>
  </si>
  <si>
    <t>エ 定員：</t>
    <rPh sb="2" eb="4">
      <t>テイイン</t>
    </rPh>
    <phoneticPr fontId="4"/>
  </si>
  <si>
    <t>オ 対象経費の実支出予定額：</t>
    <phoneticPr fontId="4"/>
  </si>
  <si>
    <t>カ 補助基準額：</t>
    <rPh sb="2" eb="4">
      <t>ホジョ</t>
    </rPh>
    <rPh sb="4" eb="6">
      <t>キジュン</t>
    </rPh>
    <rPh sb="6" eb="7">
      <t>ガク</t>
    </rPh>
    <phoneticPr fontId="4"/>
  </si>
  <si>
    <t>キ 補助金所要額：</t>
    <phoneticPr fontId="4"/>
  </si>
  <si>
    <t>代表者 氏名</t>
    <phoneticPr fontId="4"/>
  </si>
  <si>
    <t>認知症生活支援・認知症ケア支援</t>
    <phoneticPr fontId="4"/>
  </si>
  <si>
    <t>移乗支援（装着）</t>
    <phoneticPr fontId="4"/>
  </si>
  <si>
    <t>移乗支援（非装着）</t>
    <phoneticPr fontId="4"/>
  </si>
  <si>
    <t>排泄支援（排泄予測・検知）</t>
    <phoneticPr fontId="4"/>
  </si>
  <si>
    <t>見守り・コミュニケーション</t>
    <phoneticPr fontId="4"/>
  </si>
  <si>
    <t>入浴支援</t>
    <phoneticPr fontId="4"/>
  </si>
  <si>
    <t>介護業務支援</t>
    <phoneticPr fontId="4"/>
  </si>
  <si>
    <t>機能訓練支援</t>
    <phoneticPr fontId="4"/>
  </si>
  <si>
    <t>食事・栄養管理支援</t>
    <phoneticPr fontId="4"/>
  </si>
  <si>
    <t>重点分野</t>
    <rPh sb="0" eb="4">
      <t>ジュウテンブンヤ</t>
    </rPh>
    <phoneticPr fontId="4"/>
  </si>
  <si>
    <t>その他</t>
    <rPh sb="2" eb="3">
      <t>ホカ</t>
    </rPh>
    <phoneticPr fontId="4"/>
  </si>
  <si>
    <t>介護ソフト</t>
    <rPh sb="0" eb="2">
      <t>カイゴ</t>
    </rPh>
    <phoneticPr fontId="4"/>
  </si>
  <si>
    <t>導入支援と一体的に行う業務改善支援事業</t>
    <phoneticPr fontId="4"/>
  </si>
  <si>
    <t>（様式２）</t>
    <rPh sb="1" eb="3">
      <t>ヨウシキ</t>
    </rPh>
    <phoneticPr fontId="4"/>
  </si>
  <si>
    <t>介護ソフト（ケアプランデータ連携システム５事業所連携）</t>
    <rPh sb="0" eb="2">
      <t>カイゴ</t>
    </rPh>
    <rPh sb="14" eb="16">
      <t>レンケイ</t>
    </rPh>
    <rPh sb="21" eb="24">
      <t>ジギョウショ</t>
    </rPh>
    <rPh sb="24" eb="26">
      <t>レンケイ</t>
    </rPh>
    <phoneticPr fontId="4"/>
  </si>
  <si>
    <t>基準額区分</t>
    <rPh sb="0" eb="2">
      <t>キジュン</t>
    </rPh>
    <rPh sb="2" eb="3">
      <t>ガク</t>
    </rPh>
    <rPh sb="3" eb="5">
      <t>クブン</t>
    </rPh>
    <phoneticPr fontId="4"/>
  </si>
  <si>
    <t>導入支援と一体的に行う業務改善支援事業</t>
    <phoneticPr fontId="4"/>
  </si>
  <si>
    <t>介護テクノロジーのパッケージ型導入支援事業</t>
    <phoneticPr fontId="4"/>
  </si>
  <si>
    <t>導入機器</t>
    <rPh sb="0" eb="2">
      <t>ドウニュウ</t>
    </rPh>
    <rPh sb="2" eb="4">
      <t>キキ</t>
    </rPh>
    <phoneticPr fontId="4"/>
  </si>
  <si>
    <t>移乗支援（装着）</t>
    <rPh sb="0" eb="2">
      <t>イジョウ</t>
    </rPh>
    <rPh sb="2" eb="4">
      <t>シエン</t>
    </rPh>
    <rPh sb="5" eb="7">
      <t>ソウチャク</t>
    </rPh>
    <phoneticPr fontId="4"/>
  </si>
  <si>
    <t>移乗支援（非装着）</t>
    <rPh sb="0" eb="2">
      <t>イジョウ</t>
    </rPh>
    <rPh sb="2" eb="4">
      <t>シエン</t>
    </rPh>
    <rPh sb="5" eb="8">
      <t>ヒソウチャク</t>
    </rPh>
    <phoneticPr fontId="4"/>
  </si>
  <si>
    <t>移動支援（屋外）</t>
    <rPh sb="0" eb="2">
      <t>イドウ</t>
    </rPh>
    <rPh sb="2" eb="4">
      <t>シエン</t>
    </rPh>
    <rPh sb="5" eb="7">
      <t>オクガイ</t>
    </rPh>
    <phoneticPr fontId="4"/>
  </si>
  <si>
    <t>移動支援（屋内）</t>
    <rPh sb="0" eb="2">
      <t>イドウ</t>
    </rPh>
    <rPh sb="2" eb="4">
      <t>シエン</t>
    </rPh>
    <rPh sb="5" eb="7">
      <t>オクナイ</t>
    </rPh>
    <phoneticPr fontId="4"/>
  </si>
  <si>
    <t>移動支援（装着）</t>
    <rPh sb="0" eb="4">
      <t>イドウシエン</t>
    </rPh>
    <rPh sb="5" eb="7">
      <t>ソウチャク</t>
    </rPh>
    <phoneticPr fontId="4"/>
  </si>
  <si>
    <t>排泄支援（排泄予測・検知）</t>
    <rPh sb="0" eb="2">
      <t>ハイセツ</t>
    </rPh>
    <rPh sb="2" eb="4">
      <t>シエン</t>
    </rPh>
    <rPh sb="5" eb="7">
      <t>ハイセツ</t>
    </rPh>
    <rPh sb="7" eb="9">
      <t>ヨソク</t>
    </rPh>
    <rPh sb="10" eb="12">
      <t>ケンチ</t>
    </rPh>
    <phoneticPr fontId="4"/>
  </si>
  <si>
    <t>排泄支援（排泄物処理）</t>
    <rPh sb="0" eb="2">
      <t>ハイセツ</t>
    </rPh>
    <rPh sb="2" eb="4">
      <t>シエン</t>
    </rPh>
    <rPh sb="5" eb="7">
      <t>ハイセツ</t>
    </rPh>
    <rPh sb="7" eb="8">
      <t>ブツ</t>
    </rPh>
    <rPh sb="8" eb="10">
      <t>ショリ</t>
    </rPh>
    <phoneticPr fontId="4"/>
  </si>
  <si>
    <t>排泄支援（動作支援）</t>
    <rPh sb="0" eb="2">
      <t>ハイセツ</t>
    </rPh>
    <rPh sb="2" eb="4">
      <t>シエン</t>
    </rPh>
    <rPh sb="5" eb="7">
      <t>ドウサ</t>
    </rPh>
    <rPh sb="7" eb="9">
      <t>シエン</t>
    </rPh>
    <phoneticPr fontId="4"/>
  </si>
  <si>
    <t>入浴支援</t>
    <rPh sb="0" eb="2">
      <t>ニュウヨク</t>
    </rPh>
    <rPh sb="2" eb="4">
      <t>シエン</t>
    </rPh>
    <phoneticPr fontId="4"/>
  </si>
  <si>
    <t>見守り・コミュニケーション（見守り（施設））</t>
    <rPh sb="0" eb="2">
      <t>ミマモ</t>
    </rPh>
    <rPh sb="14" eb="16">
      <t>ミマモ</t>
    </rPh>
    <rPh sb="18" eb="20">
      <t>シセツ</t>
    </rPh>
    <phoneticPr fontId="4"/>
  </si>
  <si>
    <t>見守り・コミュニケーション（見守り（在宅））</t>
    <rPh sb="0" eb="2">
      <t>ミマモ</t>
    </rPh>
    <rPh sb="14" eb="16">
      <t>ミマモ</t>
    </rPh>
    <rPh sb="18" eb="20">
      <t>ザイタク</t>
    </rPh>
    <phoneticPr fontId="4"/>
  </si>
  <si>
    <t>見守り・コミュニケーション（コミュニケーション）</t>
    <rPh sb="0" eb="2">
      <t>ミマモ</t>
    </rPh>
    <phoneticPr fontId="4"/>
  </si>
  <si>
    <t>機能訓練支援</t>
    <rPh sb="0" eb="4">
      <t>キノウクンレン</t>
    </rPh>
    <rPh sb="4" eb="6">
      <t>シエン</t>
    </rPh>
    <phoneticPr fontId="4"/>
  </si>
  <si>
    <t>食事・栄養管理支援</t>
    <rPh sb="0" eb="2">
      <t>ショクジ</t>
    </rPh>
    <rPh sb="3" eb="5">
      <t>エイヨウ</t>
    </rPh>
    <rPh sb="5" eb="7">
      <t>カンリ</t>
    </rPh>
    <rPh sb="7" eb="9">
      <t>シエン</t>
    </rPh>
    <phoneticPr fontId="4"/>
  </si>
  <si>
    <t>認知症生活支援・認知症ケア支援</t>
    <rPh sb="0" eb="3">
      <t>ニンチショウ</t>
    </rPh>
    <rPh sb="3" eb="5">
      <t>セイカツ</t>
    </rPh>
    <rPh sb="5" eb="7">
      <t>シエン</t>
    </rPh>
    <rPh sb="8" eb="11">
      <t>ニンチショウ</t>
    </rPh>
    <rPh sb="13" eb="15">
      <t>シエン</t>
    </rPh>
    <phoneticPr fontId="4"/>
  </si>
  <si>
    <t>情報端末</t>
    <rPh sb="0" eb="2">
      <t>ジョウホウ</t>
    </rPh>
    <rPh sb="2" eb="4">
      <t>タンマツ</t>
    </rPh>
    <phoneticPr fontId="4"/>
  </si>
  <si>
    <t>Wi-Fi設備</t>
    <rPh sb="5" eb="7">
      <t>セツビ</t>
    </rPh>
    <phoneticPr fontId="4"/>
  </si>
  <si>
    <t>介護業務支援</t>
    <rPh sb="0" eb="6">
      <t>カイゴギョウムシエン</t>
    </rPh>
    <phoneticPr fontId="4"/>
  </si>
  <si>
    <t>令和８年○月○日</t>
    <rPh sb="0" eb="1">
      <t>レイワ</t>
    </rPh>
    <rPh sb="4" eb="5">
      <t>ガツ</t>
    </rPh>
    <rPh sb="6" eb="7">
      <t>ニチ</t>
    </rPh>
    <phoneticPr fontId="4"/>
  </si>
  <si>
    <t>令和８年度神奈川県介護生産性向上推進事業費補助金交付申請書</t>
    <phoneticPr fontId="4"/>
  </si>
  <si>
    <t>令和８年度神奈川県介護生産性向上推進事業費補助金所要額調書</t>
    <rPh sb="0" eb="2">
      <t>レイワ</t>
    </rPh>
    <rPh sb="3" eb="5">
      <t>ネンド</t>
    </rPh>
    <rPh sb="5" eb="9">
      <t>カナガワケン</t>
    </rPh>
    <rPh sb="9" eb="11">
      <t>カイゴ</t>
    </rPh>
    <rPh sb="11" eb="14">
      <t>セイサンセイ</t>
    </rPh>
    <rPh sb="14" eb="16">
      <t>コウジョウ</t>
    </rPh>
    <rPh sb="16" eb="18">
      <t>スイシン</t>
    </rPh>
    <rPh sb="18" eb="21">
      <t>ジギョウヒ</t>
    </rPh>
    <rPh sb="21" eb="24">
      <t>ホジョキン</t>
    </rPh>
    <rPh sb="24" eb="27">
      <t>ショヨウガク</t>
    </rPh>
    <rPh sb="27" eb="29">
      <t>チョウショ</t>
    </rPh>
    <phoneticPr fontId="4"/>
  </si>
  <si>
    <t>令和８年度歳入歳出予算書 抄本　</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</si>
</sst>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0_);[Red]\(#,##0\)"/>
    <numFmt numFmtId="178" formatCode="0&quot;台&quot;"/>
    <numFmt numFmtId="179" formatCode="#,###&quot;円&quot;"/>
    <numFmt numFmtId="180" formatCode="#&quot;名&quot;"/>
  </numFmts>
  <fonts count="23">
    <font>
      <sz val="11"/>
      <name val="ＭＳ Ｐゴシック"/>
      <family val="3"/>
      <charset val="128"/>
    </font>
    <font>
      <sz val="12"/>
      <color theme="1"/>
      <name val="ＭＳ 明朝"/>
      <family val="2"/>
      <charset val="128"/>
    </font>
    <font>
      <sz val="11"/>
      <name val="ＭＳ Ｐゴシック"/>
      <family val="3"/>
      <charset val="128"/>
    </font>
    <font>
      <sz val="11"/>
      <name val="ＭＳ 明朝"/>
      <family val="1"/>
      <charset val="128"/>
    </font>
    <font>
      <sz val="6"/>
      <name val="ＭＳ Ｐゴシック"/>
      <family val="3"/>
      <charset val="128"/>
    </font>
    <font>
      <sz val="12"/>
      <name val="ＭＳ 明朝"/>
      <family val="1"/>
      <charset val="128"/>
    </font>
    <font>
      <sz val="9"/>
      <name val="ＭＳ 明朝"/>
      <family val="1"/>
      <charset val="128"/>
    </font>
    <font>
      <sz val="8"/>
      <name val="ＭＳ 明朝"/>
      <family val="1"/>
      <charset val="128"/>
    </font>
    <font>
      <sz val="10"/>
      <color theme="1"/>
      <name val="BIZ UD明朝 Medium"/>
      <family val="1"/>
      <charset val="128"/>
    </font>
    <font>
      <sz val="6"/>
      <name val="ＭＳ 明朝"/>
      <family val="2"/>
      <charset val="128"/>
    </font>
    <font>
      <sz val="14"/>
      <color theme="1"/>
      <name val="BIZ UD明朝 Medium"/>
      <family val="1"/>
      <charset val="128"/>
    </font>
    <font>
      <sz val="10"/>
      <name val="BIZ UD明朝 Medium"/>
      <family val="1"/>
      <charset val="128"/>
    </font>
    <font>
      <sz val="10"/>
      <color theme="0"/>
      <name val="BIZ UD明朝 Medium"/>
      <family val="1"/>
      <charset val="128"/>
    </font>
    <font>
      <sz val="11"/>
      <color theme="1"/>
      <name val="ＭＳ Ｐゴシック"/>
      <family val="2"/>
      <scheme val="minor"/>
    </font>
    <font>
      <sz val="11"/>
      <color rgb="FF000000"/>
      <name val="ＭＳ 明朝"/>
      <family val="1"/>
      <charset val="128"/>
    </font>
    <font>
      <sz val="11"/>
      <color rgb="FF000000"/>
      <name val="Yu Gothic"/>
      <family val="3"/>
      <charset val="128"/>
    </font>
    <font>
      <b/>
      <sz val="12"/>
      <color rgb="FF000000"/>
      <name val="ＭＳ 明朝"/>
      <family val="1"/>
      <charset val="128"/>
    </font>
    <font>
      <sz val="12"/>
      <color rgb="FF000000"/>
      <name val="ＭＳ 明朝"/>
      <family val="1"/>
      <charset val="128"/>
    </font>
    <font>
      <sz val="14"/>
      <color rgb="FF000000"/>
      <name val="ＭＳ 明朝"/>
      <family val="1"/>
      <charset val="128"/>
    </font>
    <font>
      <sz val="11"/>
      <color theme="1"/>
      <name val="ＭＳ Ｐゴシック"/>
      <family val="3"/>
      <charset val="128"/>
    </font>
    <font>
      <sz val="6"/>
      <name val="ＭＳ Ｐゴシック"/>
      <family val="2"/>
      <charset val="128"/>
      <scheme val="minor"/>
    </font>
    <font>
      <sz val="11"/>
      <color rgb="FFFF0000"/>
      <name val="ＭＳ Ｐゴシック"/>
      <family val="3"/>
      <charset val="128"/>
    </font>
    <font>
      <sz val="11"/>
      <color rgb="FFFF0000"/>
      <name val="ＭＳ 明朝"/>
      <family val="1"/>
      <charset val="128"/>
    </font>
  </fonts>
  <fills count="4">
    <fill>
      <patternFill patternType="none"/>
    </fill>
    <fill>
      <patternFill patternType="gray125"/>
    </fill>
    <fill>
      <patternFill patternType="solid">
        <fgColor rgb="FFFFFFFF"/>
        <bgColor rgb="FFFFFFFF"/>
      </patternFill>
    </fill>
    <fill>
      <patternFill patternType="solid">
        <fgColor theme="0" tint="-0.14999847407452621"/>
        <bgColor indexed="64"/>
      </patternFill>
    </fill>
  </fills>
  <borders count="5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hair">
        <color indexed="64"/>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style="hair">
        <color indexed="64"/>
      </left>
      <right style="thin">
        <color indexed="64"/>
      </right>
      <top style="thin">
        <color indexed="64"/>
      </top>
      <bottom style="double">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dotted">
        <color indexed="64"/>
      </left>
      <right style="thin">
        <color indexed="64"/>
      </right>
      <top/>
      <bottom style="thin">
        <color indexed="64"/>
      </bottom>
      <diagonal/>
    </border>
    <border>
      <left style="thin">
        <color indexed="64"/>
      </left>
      <right style="dotted">
        <color indexed="64"/>
      </right>
      <top/>
      <bottom style="thin">
        <color indexed="64"/>
      </bottom>
      <diagonal/>
    </border>
    <border>
      <left style="dotted">
        <color indexed="64"/>
      </left>
      <right/>
      <top style="double">
        <color indexed="64"/>
      </top>
      <bottom style="thin">
        <color indexed="64"/>
      </bottom>
      <diagonal/>
    </border>
    <border>
      <left style="dotted">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top/>
      <bottom style="thin">
        <color indexed="64"/>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right style="thin">
        <color rgb="FF000000"/>
      </right>
      <top style="thin">
        <color rgb="FF000000"/>
      </top>
      <bottom/>
      <diagonal/>
    </border>
    <border>
      <left style="thin">
        <color rgb="FF000000"/>
      </left>
      <right style="medium">
        <color rgb="FF000000"/>
      </right>
      <top style="thin">
        <color rgb="FF000000"/>
      </top>
      <bottom/>
      <diagonal/>
    </border>
    <border>
      <left style="medium">
        <color rgb="FF000000"/>
      </left>
      <right style="thin">
        <color rgb="FF000000"/>
      </right>
      <top style="double">
        <color rgb="FF000000"/>
      </top>
      <bottom style="medium">
        <color rgb="FF000000"/>
      </bottom>
      <diagonal/>
    </border>
    <border>
      <left style="thin">
        <color rgb="FF000000"/>
      </left>
      <right style="thin">
        <color rgb="FF000000"/>
      </right>
      <top style="double">
        <color rgb="FF000000"/>
      </top>
      <bottom style="medium">
        <color rgb="FF000000"/>
      </bottom>
      <diagonal/>
    </border>
    <border>
      <left style="thin">
        <color rgb="FF000000"/>
      </left>
      <right style="medium">
        <color rgb="FF000000"/>
      </right>
      <top style="double">
        <color rgb="FF000000"/>
      </top>
      <bottom style="medium">
        <color rgb="FF000000"/>
      </bottom>
      <diagonal/>
    </border>
    <border>
      <left style="medium">
        <color rgb="FF000000"/>
      </left>
      <right style="thin">
        <color rgb="FF000000"/>
      </right>
      <top style="medium">
        <color rgb="FF000000"/>
      </top>
      <bottom style="thin">
        <color rgb="FF000000"/>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style="thin">
        <color indexed="64"/>
      </left>
      <right style="thin">
        <color indexed="64"/>
      </right>
      <top style="double">
        <color indexed="64"/>
      </top>
      <bottom style="thin">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alignment vertical="center"/>
    </xf>
    <xf numFmtId="0" fontId="13" fillId="0" borderId="0"/>
    <xf numFmtId="0" fontId="15" fillId="0" borderId="0"/>
  </cellStyleXfs>
  <cellXfs count="216">
    <xf numFmtId="0" fontId="0" fillId="0" borderId="0" xfId="0">
      <alignment vertical="center"/>
    </xf>
    <xf numFmtId="0" fontId="5" fillId="0" borderId="0" xfId="0" applyFont="1" applyFill="1">
      <alignment vertical="center"/>
    </xf>
    <xf numFmtId="0" fontId="5" fillId="0" borderId="0" xfId="0" applyFont="1" applyFill="1" applyAlignment="1">
      <alignment horizontal="left" vertical="top"/>
    </xf>
    <xf numFmtId="0" fontId="5" fillId="0" borderId="0" xfId="0" applyFont="1" applyFill="1" applyAlignment="1">
      <alignment vertical="center" wrapText="1"/>
    </xf>
    <xf numFmtId="0" fontId="3" fillId="0" borderId="0" xfId="0" applyFont="1" applyFill="1" applyAlignment="1">
      <alignment vertical="center"/>
    </xf>
    <xf numFmtId="0" fontId="3" fillId="0" borderId="0" xfId="0" applyFont="1" applyFill="1">
      <alignment vertical="center"/>
    </xf>
    <xf numFmtId="0" fontId="3" fillId="0" borderId="0" xfId="0" applyFont="1" applyFill="1" applyAlignment="1">
      <alignment horizontal="left" vertical="center"/>
    </xf>
    <xf numFmtId="0" fontId="3" fillId="0" borderId="0" xfId="0" applyFont="1" applyFill="1" applyBorder="1">
      <alignment vertical="center"/>
    </xf>
    <xf numFmtId="0" fontId="3" fillId="0" borderId="2" xfId="0" applyFont="1" applyFill="1" applyBorder="1" applyAlignment="1">
      <alignment horizontal="center" vertical="center" shrinkToFit="1"/>
    </xf>
    <xf numFmtId="0" fontId="3" fillId="0" borderId="3" xfId="0" applyFont="1" applyFill="1" applyBorder="1" applyAlignment="1">
      <alignment horizontal="center" vertical="center" shrinkToFit="1"/>
    </xf>
    <xf numFmtId="0" fontId="3" fillId="0" borderId="4" xfId="0" applyFont="1" applyFill="1" applyBorder="1" applyAlignment="1">
      <alignment horizontal="right" vertical="center" shrinkToFit="1"/>
    </xf>
    <xf numFmtId="0" fontId="6" fillId="0" borderId="0" xfId="0" applyFont="1" applyFill="1" applyAlignment="1">
      <alignment horizontal="left" vertical="center"/>
    </xf>
    <xf numFmtId="0" fontId="7" fillId="0" borderId="0" xfId="0" applyFont="1" applyFill="1">
      <alignment vertical="center"/>
    </xf>
    <xf numFmtId="0" fontId="8" fillId="0" borderId="0" xfId="2" applyFont="1" applyFill="1">
      <alignment vertical="center"/>
    </xf>
    <xf numFmtId="0" fontId="8" fillId="0" borderId="0" xfId="2" applyNumberFormat="1" applyFont="1" applyFill="1">
      <alignment vertical="center"/>
    </xf>
    <xf numFmtId="0" fontId="8" fillId="0" borderId="0" xfId="2" applyFont="1" applyFill="1" applyAlignment="1">
      <alignment vertical="center"/>
    </xf>
    <xf numFmtId="0" fontId="8" fillId="0" borderId="19" xfId="2" applyFont="1" applyFill="1" applyBorder="1" applyAlignment="1">
      <alignment horizontal="center" vertical="center" wrapText="1"/>
    </xf>
    <xf numFmtId="0" fontId="8" fillId="0" borderId="20" xfId="2" applyFont="1" applyFill="1" applyBorder="1" applyAlignment="1">
      <alignment horizontal="center" vertical="center" wrapText="1"/>
    </xf>
    <xf numFmtId="0" fontId="8" fillId="0" borderId="21" xfId="2" applyFont="1" applyFill="1" applyBorder="1" applyAlignment="1">
      <alignment horizontal="center" vertical="center" wrapText="1"/>
    </xf>
    <xf numFmtId="0" fontId="12" fillId="0" borderId="0" xfId="2" applyFont="1" applyFill="1">
      <alignment vertical="center"/>
    </xf>
    <xf numFmtId="0" fontId="8" fillId="0" borderId="1" xfId="2" applyFont="1" applyFill="1" applyBorder="1" applyAlignment="1">
      <alignment horizontal="left" vertical="center"/>
    </xf>
    <xf numFmtId="0" fontId="8" fillId="0" borderId="1" xfId="2" applyNumberFormat="1" applyFont="1" applyFill="1" applyBorder="1" applyAlignment="1">
      <alignment horizontal="left" vertical="center"/>
    </xf>
    <xf numFmtId="0" fontId="8" fillId="0" borderId="0" xfId="2" applyFont="1" applyFill="1" applyAlignment="1">
      <alignment horizontal="left" vertical="center"/>
    </xf>
    <xf numFmtId="0" fontId="8" fillId="0" borderId="0" xfId="2" applyNumberFormat="1" applyFont="1" applyFill="1" applyAlignment="1">
      <alignment horizontal="left" vertical="center"/>
    </xf>
    <xf numFmtId="0" fontId="13" fillId="0" borderId="0" xfId="3"/>
    <xf numFmtId="0" fontId="8" fillId="0" borderId="0" xfId="3" applyFont="1" applyFill="1"/>
    <xf numFmtId="49" fontId="8" fillId="0" borderId="0" xfId="2" applyNumberFormat="1" applyFont="1" applyFill="1">
      <alignment vertical="center"/>
    </xf>
    <xf numFmtId="0" fontId="14" fillId="2" borderId="0" xfId="0" applyFont="1" applyFill="1" applyAlignment="1">
      <alignment vertical="center"/>
    </xf>
    <xf numFmtId="0" fontId="14" fillId="0" borderId="0" xfId="0" applyFont="1" applyAlignment="1">
      <alignment vertical="center"/>
    </xf>
    <xf numFmtId="0" fontId="14" fillId="2" borderId="0" xfId="0" applyFont="1" applyFill="1" applyAlignment="1">
      <alignment horizontal="centerContinuous" vertical="center"/>
    </xf>
    <xf numFmtId="0" fontId="14" fillId="0" borderId="0" xfId="0" applyFont="1" applyAlignment="1">
      <alignment horizontal="centerContinuous" vertical="center"/>
    </xf>
    <xf numFmtId="0" fontId="14" fillId="0" borderId="0" xfId="0" quotePrefix="1" applyFont="1" applyAlignment="1">
      <alignment vertical="center"/>
    </xf>
    <xf numFmtId="0" fontId="14" fillId="2" borderId="0" xfId="0" applyFont="1" applyFill="1" applyAlignment="1">
      <alignment vertical="center" shrinkToFit="1"/>
    </xf>
    <xf numFmtId="0" fontId="14" fillId="0" borderId="0" xfId="0" applyFont="1" applyAlignment="1">
      <alignment vertical="center" shrinkToFit="1"/>
    </xf>
    <xf numFmtId="0" fontId="14" fillId="2" borderId="6" xfId="0" applyFont="1" applyFill="1" applyBorder="1" applyAlignment="1">
      <alignment horizontal="distributed" vertical="center"/>
    </xf>
    <xf numFmtId="0" fontId="14" fillId="2" borderId="8" xfId="0" applyFont="1" applyFill="1" applyBorder="1" applyAlignment="1">
      <alignment horizontal="distributed" vertical="center" shrinkToFit="1"/>
    </xf>
    <xf numFmtId="0" fontId="17" fillId="0" borderId="0" xfId="4" applyFont="1" applyAlignment="1">
      <alignment vertical="center"/>
    </xf>
    <xf numFmtId="0" fontId="14" fillId="0" borderId="0" xfId="4" applyFont="1"/>
    <xf numFmtId="0" fontId="18" fillId="0" borderId="0" xfId="4" applyFont="1" applyAlignment="1">
      <alignment vertical="center"/>
    </xf>
    <xf numFmtId="0" fontId="17" fillId="0" borderId="0" xfId="4" applyFont="1" applyAlignment="1">
      <alignment horizontal="right" vertical="center"/>
    </xf>
    <xf numFmtId="0" fontId="17" fillId="0" borderId="0" xfId="4" applyFont="1"/>
    <xf numFmtId="0" fontId="17" fillId="0" borderId="35" xfId="4" applyFont="1" applyBorder="1" applyAlignment="1">
      <alignment vertical="center"/>
    </xf>
    <xf numFmtId="176" fontId="17" fillId="0" borderId="37" xfId="4" applyNumberFormat="1" applyFont="1" applyBorder="1" applyAlignment="1">
      <alignment horizontal="right" vertical="center" shrinkToFit="1"/>
    </xf>
    <xf numFmtId="0" fontId="17" fillId="0" borderId="38" xfId="4" applyFont="1" applyBorder="1" applyAlignment="1">
      <alignment vertical="center"/>
    </xf>
    <xf numFmtId="0" fontId="17" fillId="0" borderId="36" xfId="4" applyFont="1" applyBorder="1" applyAlignment="1">
      <alignment horizontal="left" vertical="center"/>
    </xf>
    <xf numFmtId="0" fontId="17" fillId="0" borderId="39" xfId="4" applyFont="1" applyBorder="1" applyAlignment="1">
      <alignment vertical="center"/>
    </xf>
    <xf numFmtId="0" fontId="17" fillId="0" borderId="40" xfId="4" applyFont="1" applyBorder="1" applyAlignment="1">
      <alignment horizontal="left" vertical="center"/>
    </xf>
    <xf numFmtId="0" fontId="17" fillId="0" borderId="41" xfId="4" applyFont="1" applyBorder="1" applyAlignment="1">
      <alignment vertical="center"/>
    </xf>
    <xf numFmtId="0" fontId="17" fillId="0" borderId="40" xfId="4" applyFont="1" applyBorder="1" applyAlignment="1">
      <alignment vertical="center"/>
    </xf>
    <xf numFmtId="0" fontId="17" fillId="0" borderId="42" xfId="4" applyFont="1" applyBorder="1" applyAlignment="1">
      <alignment vertical="center"/>
    </xf>
    <xf numFmtId="176" fontId="17" fillId="0" borderId="43" xfId="4" applyNumberFormat="1" applyFont="1" applyBorder="1" applyAlignment="1">
      <alignment horizontal="right" vertical="center" shrinkToFit="1"/>
    </xf>
    <xf numFmtId="176" fontId="16" fillId="0" borderId="46" xfId="4" applyNumberFormat="1" applyFont="1" applyBorder="1" applyAlignment="1">
      <alignment horizontal="right" vertical="center" shrinkToFit="1"/>
    </xf>
    <xf numFmtId="177" fontId="17" fillId="0" borderId="37" xfId="4" applyNumberFormat="1" applyFont="1" applyBorder="1" applyAlignment="1">
      <alignment horizontal="right" vertical="center" shrinkToFit="1"/>
    </xf>
    <xf numFmtId="176" fontId="16" fillId="0" borderId="52" xfId="4" applyNumberFormat="1" applyFont="1" applyBorder="1" applyAlignment="1">
      <alignment horizontal="right" vertical="center" shrinkToFit="1"/>
    </xf>
    <xf numFmtId="0" fontId="15" fillId="0" borderId="0" xfId="4"/>
    <xf numFmtId="0" fontId="5" fillId="0" borderId="6" xfId="0" applyFont="1" applyFill="1" applyBorder="1" applyAlignment="1">
      <alignment vertical="center"/>
    </xf>
    <xf numFmtId="49" fontId="14" fillId="0" borderId="0" xfId="0" applyNumberFormat="1" applyFont="1" applyAlignment="1">
      <alignment vertical="center" shrinkToFit="1"/>
    </xf>
    <xf numFmtId="0" fontId="14" fillId="2" borderId="0" xfId="0" applyFont="1" applyFill="1" applyAlignment="1">
      <alignment horizontal="right" vertical="center"/>
    </xf>
    <xf numFmtId="0" fontId="5" fillId="0" borderId="0" xfId="0" applyFont="1" applyFill="1" applyBorder="1" applyAlignment="1">
      <alignment vertical="center" shrinkToFit="1"/>
    </xf>
    <xf numFmtId="0" fontId="0" fillId="0" borderId="0" xfId="0" applyFill="1">
      <alignment vertical="center"/>
    </xf>
    <xf numFmtId="3" fontId="14" fillId="0" borderId="0" xfId="0" applyNumberFormat="1" applyFont="1" applyFill="1" applyAlignment="1">
      <alignment vertical="center"/>
    </xf>
    <xf numFmtId="0" fontId="14" fillId="2" borderId="6" xfId="0" applyFont="1" applyFill="1" applyBorder="1" applyAlignment="1">
      <alignment vertical="center"/>
    </xf>
    <xf numFmtId="0" fontId="14" fillId="2" borderId="8" xfId="0" applyFont="1" applyFill="1" applyBorder="1" applyAlignment="1">
      <alignment vertical="center"/>
    </xf>
    <xf numFmtId="0" fontId="14" fillId="2" borderId="6" xfId="0" applyFont="1" applyFill="1" applyBorder="1" applyAlignment="1">
      <alignment horizontal="distributed" vertical="center" wrapText="1"/>
    </xf>
    <xf numFmtId="49" fontId="8" fillId="0" borderId="6" xfId="2" applyNumberFormat="1" applyFont="1" applyFill="1" applyBorder="1" applyAlignment="1">
      <alignment vertical="center"/>
    </xf>
    <xf numFmtId="49" fontId="8" fillId="0" borderId="6" xfId="2" applyNumberFormat="1" applyFont="1" applyFill="1" applyBorder="1" applyAlignment="1" applyProtection="1">
      <alignment vertical="center"/>
    </xf>
    <xf numFmtId="0" fontId="5" fillId="0" borderId="1" xfId="0" applyFont="1" applyFill="1" applyBorder="1" applyAlignment="1">
      <alignment horizontal="center" vertical="center" wrapText="1"/>
    </xf>
    <xf numFmtId="0" fontId="5" fillId="0" borderId="10" xfId="0" applyFont="1" applyFill="1" applyBorder="1" applyAlignment="1">
      <alignment vertical="top" wrapText="1"/>
    </xf>
    <xf numFmtId="0" fontId="5" fillId="0" borderId="0" xfId="0" applyFont="1" applyFill="1" applyBorder="1" applyAlignment="1">
      <alignment vertical="top" wrapText="1"/>
    </xf>
    <xf numFmtId="0" fontId="5" fillId="0" borderId="11" xfId="0" applyFont="1" applyFill="1" applyBorder="1" applyAlignment="1">
      <alignment vertical="top" wrapText="1"/>
    </xf>
    <xf numFmtId="0" fontId="5" fillId="0" borderId="10" xfId="0" applyFont="1" applyFill="1" applyBorder="1" applyAlignment="1">
      <alignment horizontal="left" vertical="center"/>
    </xf>
    <xf numFmtId="0" fontId="19" fillId="0" borderId="0" xfId="0" applyFont="1">
      <alignment vertical="center"/>
    </xf>
    <xf numFmtId="0" fontId="2" fillId="0" borderId="0" xfId="0" applyFont="1">
      <alignment vertical="center"/>
    </xf>
    <xf numFmtId="0" fontId="21" fillId="0" borderId="0" xfId="0" applyFont="1">
      <alignment vertical="center"/>
    </xf>
    <xf numFmtId="0" fontId="5" fillId="0" borderId="0" xfId="0" applyFont="1" applyFill="1" applyBorder="1" applyAlignment="1" applyProtection="1">
      <alignment vertical="center" shrinkToFit="1"/>
      <protection locked="0"/>
    </xf>
    <xf numFmtId="0" fontId="3" fillId="0" borderId="6" xfId="0" applyFont="1" applyFill="1" applyBorder="1" applyAlignment="1">
      <alignment vertical="center" shrinkToFit="1"/>
    </xf>
    <xf numFmtId="0" fontId="22" fillId="0" borderId="3" xfId="0" applyFont="1" applyFill="1" applyBorder="1" applyAlignment="1">
      <alignment horizontal="center" vertical="center" shrinkToFit="1"/>
    </xf>
    <xf numFmtId="0" fontId="5" fillId="0" borderId="10" xfId="0" applyFont="1" applyFill="1" applyBorder="1" applyAlignment="1">
      <alignment horizontal="left" vertical="center" wrapText="1"/>
    </xf>
    <xf numFmtId="0" fontId="5" fillId="0" borderId="0" xfId="0" applyFont="1" applyFill="1" applyBorder="1" applyAlignment="1">
      <alignment horizontal="left" vertical="center" wrapText="1"/>
    </xf>
    <xf numFmtId="0" fontId="5" fillId="0" borderId="11" xfId="0" applyFont="1" applyFill="1" applyBorder="1" applyAlignment="1">
      <alignment horizontal="left" vertical="center" wrapText="1"/>
    </xf>
    <xf numFmtId="0" fontId="5" fillId="0" borderId="0" xfId="0" applyFont="1" applyFill="1" applyAlignment="1">
      <alignment horizontal="center" vertical="center"/>
    </xf>
    <xf numFmtId="0" fontId="5" fillId="0" borderId="10" xfId="0" applyFont="1" applyFill="1" applyBorder="1" applyAlignment="1">
      <alignment horizontal="left" vertical="top" wrapText="1"/>
    </xf>
    <xf numFmtId="0" fontId="5" fillId="0" borderId="0" xfId="0" applyFont="1" applyFill="1" applyBorder="1" applyAlignment="1">
      <alignment horizontal="left" vertical="top" wrapText="1"/>
    </xf>
    <xf numFmtId="0" fontId="5" fillId="0" borderId="11" xfId="0" applyFont="1" applyFill="1" applyBorder="1" applyAlignment="1">
      <alignment horizontal="left" vertical="top" wrapText="1"/>
    </xf>
    <xf numFmtId="0" fontId="22" fillId="2" borderId="0" xfId="0" applyFont="1" applyFill="1" applyAlignment="1">
      <alignment horizontal="right" vertical="center"/>
    </xf>
    <xf numFmtId="0" fontId="3" fillId="0" borderId="0" xfId="0" applyFont="1" applyFill="1" applyAlignment="1">
      <alignment horizontal="right" vertical="center"/>
    </xf>
    <xf numFmtId="0" fontId="3" fillId="0" borderId="0" xfId="0" applyFont="1" applyFill="1" applyAlignment="1">
      <alignment horizontal="center" vertical="center"/>
    </xf>
    <xf numFmtId="0" fontId="22" fillId="2" borderId="0" xfId="0" applyFont="1" applyFill="1" applyBorder="1" applyAlignment="1">
      <alignment vertical="center"/>
    </xf>
    <xf numFmtId="0" fontId="14" fillId="2" borderId="0" xfId="0" applyFont="1" applyFill="1" applyBorder="1" applyAlignment="1">
      <alignment vertical="center"/>
    </xf>
    <xf numFmtId="0" fontId="0" fillId="3" borderId="0" xfId="0" applyFill="1">
      <alignment vertical="center"/>
    </xf>
    <xf numFmtId="0" fontId="19" fillId="3" borderId="0" xfId="0" applyFont="1" applyFill="1">
      <alignment vertical="center"/>
    </xf>
    <xf numFmtId="0" fontId="0" fillId="3" borderId="14" xfId="0" applyFill="1" applyBorder="1" applyAlignment="1">
      <alignment horizontal="center" vertical="center"/>
    </xf>
    <xf numFmtId="0" fontId="0" fillId="3" borderId="15" xfId="0" applyFill="1" applyBorder="1" applyAlignment="1">
      <alignment horizontal="center" vertical="center"/>
    </xf>
    <xf numFmtId="0" fontId="0" fillId="0" borderId="10" xfId="0" applyBorder="1">
      <alignment vertical="center"/>
    </xf>
    <xf numFmtId="0" fontId="0" fillId="0" borderId="11" xfId="0" applyBorder="1">
      <alignment vertical="center"/>
    </xf>
    <xf numFmtId="0" fontId="0" fillId="0" borderId="12" xfId="0" applyBorder="1">
      <alignment vertical="center"/>
    </xf>
    <xf numFmtId="0" fontId="0" fillId="0" borderId="13" xfId="0" applyBorder="1">
      <alignment vertical="center"/>
    </xf>
    <xf numFmtId="0" fontId="3" fillId="0" borderId="5" xfId="0" applyFont="1" applyFill="1" applyBorder="1" applyAlignment="1">
      <alignment vertical="center" wrapText="1"/>
    </xf>
    <xf numFmtId="0" fontId="3" fillId="0" borderId="5" xfId="0" applyFont="1" applyFill="1" applyBorder="1" applyAlignment="1">
      <alignment vertical="center"/>
    </xf>
    <xf numFmtId="38" fontId="3" fillId="0" borderId="0" xfId="1" applyFont="1" applyFill="1" applyAlignment="1">
      <alignment horizontal="right" vertical="center"/>
    </xf>
    <xf numFmtId="38" fontId="3" fillId="0" borderId="1" xfId="1" applyFont="1" applyFill="1" applyBorder="1" applyAlignment="1">
      <alignment horizontal="right" vertical="center" shrinkToFit="1"/>
    </xf>
    <xf numFmtId="0" fontId="0" fillId="3" borderId="1" xfId="0" applyFill="1" applyBorder="1" applyAlignment="1">
      <alignment horizontal="center" vertical="center"/>
    </xf>
    <xf numFmtId="0" fontId="3" fillId="0" borderId="1" xfId="0" applyFont="1" applyBorder="1">
      <alignment vertical="center"/>
    </xf>
    <xf numFmtId="58" fontId="5" fillId="0" borderId="0" xfId="4" applyNumberFormat="1" applyFont="1" applyAlignment="1">
      <alignment horizontal="left" vertical="center" shrinkToFit="1"/>
    </xf>
    <xf numFmtId="0" fontId="5" fillId="0" borderId="0" xfId="4" applyFont="1" applyAlignment="1">
      <alignment vertical="center"/>
    </xf>
    <xf numFmtId="0" fontId="5" fillId="0" borderId="0" xfId="4" applyFont="1" applyAlignment="1">
      <alignment horizontal="left" vertical="center"/>
    </xf>
    <xf numFmtId="0" fontId="5" fillId="0" borderId="1" xfId="0" applyFont="1" applyFill="1" applyBorder="1" applyAlignment="1">
      <alignment horizontal="left" vertical="center" shrinkToFit="1"/>
    </xf>
    <xf numFmtId="0" fontId="5" fillId="0" borderId="1" xfId="0" applyFont="1" applyFill="1" applyBorder="1" applyAlignment="1">
      <alignment horizontal="left" vertical="center" wrapText="1"/>
    </xf>
    <xf numFmtId="58" fontId="3" fillId="0" borderId="6" xfId="0" quotePrefix="1" applyNumberFormat="1" applyFont="1" applyFill="1" applyBorder="1" applyAlignment="1" applyProtection="1">
      <alignment horizontal="right" vertical="center"/>
      <protection locked="0"/>
    </xf>
    <xf numFmtId="0" fontId="3" fillId="0" borderId="6" xfId="0" applyFont="1" applyFill="1" applyBorder="1" applyAlignment="1" applyProtection="1">
      <alignment horizontal="left" vertical="center"/>
      <protection locked="0"/>
    </xf>
    <xf numFmtId="0" fontId="3" fillId="0" borderId="8" xfId="0" applyFont="1" applyFill="1" applyBorder="1" applyAlignment="1" applyProtection="1">
      <alignment horizontal="left" vertical="center"/>
      <protection locked="0"/>
    </xf>
    <xf numFmtId="49" fontId="3" fillId="0" borderId="6" xfId="0" applyNumberFormat="1" applyFont="1" applyFill="1" applyBorder="1" applyAlignment="1" applyProtection="1">
      <alignment vertical="center" shrinkToFit="1"/>
      <protection locked="0"/>
    </xf>
    <xf numFmtId="49" fontId="3" fillId="0" borderId="8" xfId="0" applyNumberFormat="1" applyFont="1" applyFill="1" applyBorder="1" applyAlignment="1" applyProtection="1">
      <alignment vertical="center" shrinkToFit="1"/>
      <protection locked="0"/>
    </xf>
    <xf numFmtId="49" fontId="3" fillId="0" borderId="0" xfId="0" applyNumberFormat="1" applyFont="1" applyFill="1" applyAlignment="1">
      <alignment vertical="center" shrinkToFit="1"/>
    </xf>
    <xf numFmtId="0" fontId="3" fillId="0" borderId="0" xfId="0" applyFont="1" applyFill="1" applyAlignment="1">
      <alignment vertical="center" shrinkToFit="1"/>
    </xf>
    <xf numFmtId="0" fontId="11" fillId="0" borderId="4" xfId="2" applyFont="1" applyFill="1" applyBorder="1" applyAlignment="1" applyProtection="1">
      <alignment vertical="center" wrapText="1"/>
      <protection locked="0"/>
    </xf>
    <xf numFmtId="0" fontId="11" fillId="0" borderId="12" xfId="2" applyFont="1" applyFill="1" applyBorder="1" applyAlignment="1" applyProtection="1">
      <alignment vertical="center" wrapText="1"/>
      <protection locked="0"/>
    </xf>
    <xf numFmtId="0" fontId="11" fillId="0" borderId="25" xfId="2" applyFont="1" applyFill="1" applyBorder="1" applyAlignment="1" applyProtection="1">
      <alignment vertical="center" wrapText="1"/>
      <protection locked="0"/>
    </xf>
    <xf numFmtId="0" fontId="11" fillId="0" borderId="26" xfId="2" applyFont="1" applyFill="1" applyBorder="1" applyAlignment="1" applyProtection="1">
      <alignment vertical="center" wrapText="1"/>
      <protection locked="0"/>
    </xf>
    <xf numFmtId="0" fontId="11" fillId="0" borderId="13" xfId="2" applyFont="1" applyFill="1" applyBorder="1" applyAlignment="1" applyProtection="1">
      <alignment vertical="center" wrapText="1"/>
      <protection locked="0"/>
    </xf>
    <xf numFmtId="0" fontId="11" fillId="0" borderId="12" xfId="2" applyFont="1" applyFill="1" applyBorder="1" applyAlignment="1" applyProtection="1">
      <alignment horizontal="center" vertical="center" wrapText="1"/>
      <protection locked="0"/>
    </xf>
    <xf numFmtId="49" fontId="11" fillId="0" borderId="27" xfId="2" applyNumberFormat="1" applyFont="1" applyFill="1" applyBorder="1" applyAlignment="1" applyProtection="1">
      <alignment horizontal="center" vertical="center" wrapText="1"/>
      <protection locked="0"/>
    </xf>
    <xf numFmtId="49" fontId="11" fillId="0" borderId="28" xfId="2" applyNumberFormat="1" applyFont="1" applyFill="1" applyBorder="1" applyAlignment="1" applyProtection="1">
      <alignment horizontal="center" vertical="center"/>
      <protection locked="0"/>
    </xf>
    <xf numFmtId="0" fontId="11" fillId="0" borderId="4" xfId="2" applyNumberFormat="1" applyFont="1" applyFill="1" applyBorder="1" applyAlignment="1" applyProtection="1">
      <alignment horizontal="center" vertical="center"/>
      <protection locked="0"/>
    </xf>
    <xf numFmtId="49" fontId="11" fillId="0" borderId="31" xfId="2" applyNumberFormat="1" applyFont="1" applyFill="1" applyBorder="1" applyAlignment="1" applyProtection="1">
      <alignment horizontal="center" vertical="center" wrapText="1"/>
      <protection locked="0"/>
    </xf>
    <xf numFmtId="49" fontId="11" fillId="0" borderId="25" xfId="2" applyNumberFormat="1" applyFont="1" applyFill="1" applyBorder="1" applyAlignment="1" applyProtection="1">
      <alignment horizontal="center" vertical="center"/>
      <protection locked="0"/>
    </xf>
    <xf numFmtId="0" fontId="11" fillId="0" borderId="30" xfId="2" applyFont="1" applyFill="1" applyBorder="1" applyAlignment="1" applyProtection="1">
      <alignment vertical="center" wrapText="1"/>
      <protection locked="0"/>
    </xf>
    <xf numFmtId="0" fontId="3" fillId="0" borderId="7" xfId="0" applyFont="1" applyFill="1" applyBorder="1" applyAlignment="1">
      <alignment vertical="center" wrapText="1"/>
    </xf>
    <xf numFmtId="0" fontId="5" fillId="0" borderId="7" xfId="0" applyFont="1" applyFill="1" applyBorder="1" applyAlignment="1">
      <alignment vertical="center" wrapText="1"/>
    </xf>
    <xf numFmtId="38" fontId="5" fillId="0" borderId="1" xfId="1" applyFont="1" applyFill="1" applyBorder="1" applyAlignment="1">
      <alignment vertical="center" wrapText="1"/>
    </xf>
    <xf numFmtId="38" fontId="5" fillId="0" borderId="53" xfId="1" applyFont="1" applyFill="1" applyBorder="1" applyAlignment="1">
      <alignment vertical="center" wrapText="1"/>
    </xf>
    <xf numFmtId="178" fontId="5" fillId="0" borderId="1" xfId="0" applyNumberFormat="1" applyFont="1" applyFill="1" applyBorder="1" applyAlignment="1">
      <alignment horizontal="right" vertical="center" wrapText="1"/>
    </xf>
    <xf numFmtId="0" fontId="5" fillId="0" borderId="1" xfId="0" applyFont="1" applyFill="1" applyBorder="1" applyAlignment="1">
      <alignment vertical="center" shrinkToFit="1"/>
    </xf>
    <xf numFmtId="0" fontId="5" fillId="0" borderId="1" xfId="0" applyFont="1" applyFill="1" applyBorder="1" applyAlignment="1">
      <alignment vertical="center" wrapText="1"/>
    </xf>
    <xf numFmtId="0" fontId="10" fillId="0" borderId="0" xfId="2" applyFont="1" applyFill="1" applyBorder="1" applyAlignment="1">
      <alignment horizontal="center" vertical="center"/>
    </xf>
    <xf numFmtId="0" fontId="8" fillId="0" borderId="2" xfId="2" applyFont="1" applyFill="1" applyBorder="1" applyAlignment="1">
      <alignment horizontal="center" vertical="center"/>
    </xf>
    <xf numFmtId="0" fontId="8" fillId="0" borderId="16" xfId="2" applyFont="1" applyFill="1" applyBorder="1" applyAlignment="1">
      <alignment horizontal="center" vertical="center"/>
    </xf>
    <xf numFmtId="0" fontId="8" fillId="0" borderId="7" xfId="2" applyFont="1" applyFill="1" applyBorder="1" applyAlignment="1">
      <alignment horizontal="center" vertical="center"/>
    </xf>
    <xf numFmtId="0" fontId="8" fillId="0" borderId="8" xfId="2" applyFont="1" applyFill="1" applyBorder="1" applyAlignment="1">
      <alignment horizontal="center" vertical="center"/>
    </xf>
    <xf numFmtId="0" fontId="8" fillId="0" borderId="9" xfId="2" applyFont="1" applyFill="1" applyBorder="1" applyAlignment="1">
      <alignment horizontal="center" vertical="center"/>
    </xf>
    <xf numFmtId="0" fontId="8" fillId="0" borderId="7" xfId="2" applyFont="1" applyFill="1" applyBorder="1" applyAlignment="1">
      <alignment horizontal="center" vertical="center" wrapText="1"/>
    </xf>
    <xf numFmtId="0" fontId="8" fillId="0" borderId="2" xfId="2" applyNumberFormat="1" applyFont="1" applyFill="1" applyBorder="1" applyAlignment="1">
      <alignment horizontal="center" vertical="center" wrapText="1"/>
    </xf>
    <xf numFmtId="0" fontId="8" fillId="0" borderId="16" xfId="2" applyNumberFormat="1" applyFont="1" applyFill="1" applyBorder="1" applyAlignment="1">
      <alignment horizontal="center" vertical="center"/>
    </xf>
    <xf numFmtId="0" fontId="8" fillId="0" borderId="14" xfId="2" applyFont="1" applyFill="1" applyBorder="1" applyAlignment="1">
      <alignment horizontal="center" vertical="center"/>
    </xf>
    <xf numFmtId="0" fontId="8" fillId="0" borderId="5" xfId="2" applyFont="1" applyFill="1" applyBorder="1" applyAlignment="1">
      <alignment horizontal="center" vertical="center"/>
    </xf>
    <xf numFmtId="0" fontId="8" fillId="0" borderId="15" xfId="2" applyFont="1" applyFill="1" applyBorder="1" applyAlignment="1">
      <alignment horizontal="center" vertical="center"/>
    </xf>
    <xf numFmtId="0" fontId="8" fillId="0" borderId="22" xfId="2" applyFont="1" applyFill="1" applyBorder="1" applyAlignment="1">
      <alignment horizontal="center" vertical="center"/>
    </xf>
    <xf numFmtId="0" fontId="8" fillId="0" borderId="23" xfId="2" applyFont="1" applyFill="1" applyBorder="1" applyAlignment="1">
      <alignment horizontal="center" vertical="center"/>
    </xf>
    <xf numFmtId="0" fontId="8" fillId="0" borderId="24" xfId="2" applyFont="1" applyFill="1" applyBorder="1" applyAlignment="1">
      <alignment horizontal="center" vertical="center"/>
    </xf>
    <xf numFmtId="0" fontId="8" fillId="0" borderId="17" xfId="2" applyFont="1" applyFill="1" applyBorder="1" applyAlignment="1">
      <alignment horizontal="center" vertical="center"/>
    </xf>
    <xf numFmtId="0" fontId="8" fillId="0" borderId="18" xfId="2" applyFont="1" applyFill="1" applyBorder="1" applyAlignment="1">
      <alignment horizontal="center" vertical="center"/>
    </xf>
    <xf numFmtId="58" fontId="11" fillId="0" borderId="6" xfId="2" applyNumberFormat="1" applyFont="1" applyFill="1" applyBorder="1" applyAlignment="1" applyProtection="1">
      <alignment horizontal="center" vertical="center"/>
    </xf>
    <xf numFmtId="0" fontId="11" fillId="0" borderId="6" xfId="2" applyNumberFormat="1" applyFont="1" applyFill="1" applyBorder="1" applyAlignment="1" applyProtection="1">
      <alignment horizontal="center" vertical="center"/>
    </xf>
    <xf numFmtId="0" fontId="11" fillId="0" borderId="7" xfId="2" applyFont="1" applyFill="1" applyBorder="1" applyAlignment="1" applyProtection="1">
      <alignment vertical="center" wrapText="1"/>
      <protection locked="0"/>
    </xf>
    <xf numFmtId="0" fontId="11" fillId="0" borderId="8" xfId="2" applyFont="1" applyFill="1" applyBorder="1" applyAlignment="1" applyProtection="1">
      <alignment vertical="center" wrapText="1"/>
      <protection locked="0"/>
    </xf>
    <xf numFmtId="0" fontId="11" fillId="0" borderId="9" xfId="2" applyFont="1" applyFill="1" applyBorder="1" applyAlignment="1" applyProtection="1">
      <alignment vertical="center" wrapText="1"/>
      <protection locked="0"/>
    </xf>
    <xf numFmtId="0" fontId="11" fillId="0" borderId="12" xfId="2" applyFont="1" applyFill="1" applyBorder="1" applyAlignment="1" applyProtection="1">
      <alignment vertical="center" wrapText="1"/>
      <protection locked="0"/>
    </xf>
    <xf numFmtId="0" fontId="11" fillId="0" borderId="6" xfId="2" applyFont="1" applyFill="1" applyBorder="1" applyAlignment="1" applyProtection="1">
      <alignment vertical="center" wrapText="1"/>
      <protection locked="0"/>
    </xf>
    <xf numFmtId="0" fontId="11" fillId="0" borderId="29" xfId="2" applyFont="1" applyFill="1" applyBorder="1" applyAlignment="1" applyProtection="1">
      <alignment vertical="center" wrapText="1"/>
      <protection locked="0"/>
    </xf>
    <xf numFmtId="0" fontId="8" fillId="0" borderId="0" xfId="2" applyFont="1" applyFill="1" applyAlignment="1">
      <alignment horizontal="left" vertical="center"/>
    </xf>
    <xf numFmtId="0" fontId="11" fillId="0" borderId="5" xfId="2" applyFont="1" applyFill="1" applyBorder="1" applyAlignment="1">
      <alignment horizontal="left" vertical="center" wrapText="1"/>
    </xf>
    <xf numFmtId="0" fontId="11" fillId="0" borderId="7" xfId="2" applyFont="1" applyFill="1" applyBorder="1" applyAlignment="1">
      <alignment horizontal="left" vertical="center" wrapText="1"/>
    </xf>
    <xf numFmtId="0" fontId="11" fillId="0" borderId="8" xfId="2" applyFont="1" applyFill="1" applyBorder="1" applyAlignment="1">
      <alignment horizontal="left" vertical="center" wrapText="1"/>
    </xf>
    <xf numFmtId="0" fontId="11" fillId="0" borderId="9" xfId="2" applyFont="1" applyFill="1" applyBorder="1" applyAlignment="1">
      <alignment horizontal="left" vertical="center" wrapText="1"/>
    </xf>
    <xf numFmtId="0" fontId="11" fillId="0" borderId="7" xfId="2" applyFont="1" applyFill="1" applyBorder="1" applyAlignment="1">
      <alignment horizontal="left" vertical="center" shrinkToFit="1"/>
    </xf>
    <xf numFmtId="0" fontId="11" fillId="0" borderId="8" xfId="2" applyFont="1" applyFill="1" applyBorder="1" applyAlignment="1">
      <alignment horizontal="left" vertical="center" shrinkToFit="1"/>
    </xf>
    <xf numFmtId="0" fontId="11" fillId="0" borderId="9" xfId="2" applyFont="1" applyFill="1" applyBorder="1" applyAlignment="1">
      <alignment horizontal="left" vertical="center" shrinkToFit="1"/>
    </xf>
    <xf numFmtId="0" fontId="3" fillId="0" borderId="53" xfId="0" applyFont="1" applyFill="1" applyBorder="1" applyAlignment="1">
      <alignment horizontal="center" vertical="center" wrapText="1"/>
    </xf>
    <xf numFmtId="0" fontId="3" fillId="0" borderId="5" xfId="0" applyFont="1" applyFill="1" applyBorder="1" applyAlignment="1">
      <alignment horizontal="left" vertical="center"/>
    </xf>
    <xf numFmtId="0" fontId="7" fillId="0" borderId="0" xfId="0" applyFont="1" applyFill="1" applyAlignment="1">
      <alignment horizontal="left" vertical="center"/>
    </xf>
    <xf numFmtId="0" fontId="3" fillId="0" borderId="0" xfId="0" applyFont="1" applyFill="1" applyAlignment="1">
      <alignment horizontal="center" vertical="center"/>
    </xf>
    <xf numFmtId="0" fontId="3" fillId="0" borderId="6" xfId="0" applyFont="1" applyFill="1" applyBorder="1" applyAlignment="1">
      <alignment horizontal="left" vertical="center"/>
    </xf>
    <xf numFmtId="0" fontId="3" fillId="0" borderId="0" xfId="0" applyFont="1" applyFill="1" applyAlignment="1">
      <alignment horizontal="right" vertical="center"/>
    </xf>
    <xf numFmtId="0" fontId="3" fillId="0" borderId="1" xfId="0" applyFont="1" applyFill="1" applyBorder="1" applyAlignment="1">
      <alignment horizontal="center" vertical="center" wrapText="1"/>
    </xf>
    <xf numFmtId="58" fontId="5" fillId="0" borderId="7" xfId="0" applyNumberFormat="1" applyFont="1" applyFill="1" applyBorder="1" applyAlignment="1">
      <alignment horizontal="left" vertical="center" wrapText="1"/>
    </xf>
    <xf numFmtId="58" fontId="5" fillId="0" borderId="8" xfId="0" applyNumberFormat="1" applyFont="1" applyFill="1" applyBorder="1" applyAlignment="1">
      <alignment horizontal="left" vertical="center" wrapText="1"/>
    </xf>
    <xf numFmtId="0" fontId="5" fillId="0" borderId="9" xfId="0" applyFont="1" applyFill="1" applyBorder="1" applyAlignment="1">
      <alignment horizontal="left" vertical="center" wrapText="1"/>
    </xf>
    <xf numFmtId="0" fontId="5" fillId="0" borderId="10" xfId="0" applyFont="1" applyFill="1" applyBorder="1" applyAlignment="1">
      <alignment horizontal="left" vertical="top" wrapText="1"/>
    </xf>
    <xf numFmtId="0" fontId="5" fillId="0" borderId="0" xfId="0" applyFont="1" applyFill="1" applyBorder="1" applyAlignment="1">
      <alignment horizontal="left" vertical="top" wrapText="1"/>
    </xf>
    <xf numFmtId="0" fontId="5" fillId="0" borderId="11" xfId="0" applyFont="1" applyFill="1" applyBorder="1" applyAlignment="1">
      <alignment horizontal="left" vertical="top" wrapText="1"/>
    </xf>
    <xf numFmtId="0" fontId="5" fillId="0" borderId="7"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1" xfId="0" applyFont="1" applyFill="1" applyBorder="1" applyAlignment="1">
      <alignment horizontal="left" vertical="center" shrinkToFit="1"/>
    </xf>
    <xf numFmtId="179" fontId="5" fillId="0" borderId="1" xfId="0" applyNumberFormat="1" applyFont="1" applyFill="1" applyBorder="1" applyAlignment="1">
      <alignment horizontal="left" vertical="center" wrapText="1"/>
    </xf>
    <xf numFmtId="180" fontId="5" fillId="0" borderId="1" xfId="0" applyNumberFormat="1" applyFont="1" applyFill="1" applyBorder="1" applyAlignment="1">
      <alignment horizontal="left" vertical="center" wrapText="1"/>
    </xf>
    <xf numFmtId="0" fontId="5" fillId="0" borderId="1" xfId="0" applyFont="1" applyFill="1" applyBorder="1" applyAlignment="1">
      <alignment horizontal="center" vertical="center" shrinkToFit="1"/>
    </xf>
    <xf numFmtId="0" fontId="5" fillId="0" borderId="14" xfId="0" applyFont="1" applyFill="1" applyBorder="1" applyAlignment="1">
      <alignment horizontal="left" vertical="center" wrapText="1"/>
    </xf>
    <xf numFmtId="0" fontId="5" fillId="0" borderId="5" xfId="0" applyFont="1" applyFill="1" applyBorder="1" applyAlignment="1">
      <alignment horizontal="left" vertical="center" wrapText="1"/>
    </xf>
    <xf numFmtId="0" fontId="5" fillId="0" borderId="15" xfId="0" applyFont="1" applyFill="1" applyBorder="1" applyAlignment="1">
      <alignment horizontal="left" vertical="center" wrapText="1"/>
    </xf>
    <xf numFmtId="0" fontId="5" fillId="0" borderId="10" xfId="0" applyFont="1" applyFill="1" applyBorder="1" applyAlignment="1">
      <alignment horizontal="left" vertical="center" wrapText="1"/>
    </xf>
    <xf numFmtId="0" fontId="5" fillId="0" borderId="0" xfId="0" applyFont="1" applyFill="1" applyBorder="1" applyAlignment="1">
      <alignment horizontal="left" vertical="center" wrapText="1"/>
    </xf>
    <xf numFmtId="0" fontId="5" fillId="0" borderId="11" xfId="0" applyFont="1" applyFill="1" applyBorder="1" applyAlignment="1">
      <alignment horizontal="left" vertical="center" wrapText="1"/>
    </xf>
    <xf numFmtId="0" fontId="5" fillId="0" borderId="0" xfId="0" applyFont="1" applyFill="1" applyAlignment="1">
      <alignment horizontal="center" vertical="center"/>
    </xf>
    <xf numFmtId="0" fontId="5" fillId="0" borderId="1" xfId="0" applyFont="1" applyFill="1" applyBorder="1" applyAlignment="1">
      <alignment horizontal="center" vertical="center"/>
    </xf>
    <xf numFmtId="0" fontId="5" fillId="0" borderId="14" xfId="0" applyFont="1" applyFill="1" applyBorder="1" applyAlignment="1">
      <alignment horizontal="center" vertical="center"/>
    </xf>
    <xf numFmtId="0" fontId="5" fillId="0" borderId="5" xfId="0" applyFont="1" applyFill="1" applyBorder="1" applyAlignment="1">
      <alignment horizontal="center" vertical="center"/>
    </xf>
    <xf numFmtId="0" fontId="5" fillId="0" borderId="15" xfId="0" applyFont="1" applyFill="1" applyBorder="1" applyAlignment="1">
      <alignment horizontal="center" vertical="center"/>
    </xf>
    <xf numFmtId="0" fontId="5" fillId="0" borderId="10" xfId="0" applyFont="1" applyFill="1" applyBorder="1" applyAlignment="1">
      <alignment horizontal="center" vertical="center"/>
    </xf>
    <xf numFmtId="0" fontId="5" fillId="0" borderId="0" xfId="0" applyFont="1" applyFill="1" applyBorder="1" applyAlignment="1">
      <alignment horizontal="center" vertical="center"/>
    </xf>
    <xf numFmtId="0" fontId="5" fillId="0" borderId="11" xfId="0" applyFont="1" applyFill="1" applyBorder="1" applyAlignment="1">
      <alignment horizontal="center" vertical="center"/>
    </xf>
    <xf numFmtId="0" fontId="16" fillId="0" borderId="0" xfId="4" applyFont="1" applyAlignment="1">
      <alignment horizontal="center" vertical="center" shrinkToFit="1"/>
    </xf>
    <xf numFmtId="0" fontId="16" fillId="0" borderId="32" xfId="4" applyFont="1" applyBorder="1" applyAlignment="1">
      <alignment horizontal="left" vertical="center"/>
    </xf>
    <xf numFmtId="0" fontId="16" fillId="0" borderId="33" xfId="4" applyFont="1" applyBorder="1" applyAlignment="1">
      <alignment horizontal="left" vertical="center"/>
    </xf>
    <xf numFmtId="0" fontId="16" fillId="0" borderId="34" xfId="4" applyFont="1" applyBorder="1" applyAlignment="1">
      <alignment horizontal="left" vertical="center"/>
    </xf>
    <xf numFmtId="0" fontId="17" fillId="0" borderId="36" xfId="4" applyFont="1" applyBorder="1" applyAlignment="1">
      <alignment horizontal="left" vertical="center"/>
    </xf>
    <xf numFmtId="0" fontId="16" fillId="0" borderId="44" xfId="4" applyFont="1" applyBorder="1" applyAlignment="1">
      <alignment horizontal="center" vertical="center"/>
    </xf>
    <xf numFmtId="0" fontId="16" fillId="0" borderId="45" xfId="4" applyFont="1" applyBorder="1" applyAlignment="1">
      <alignment horizontal="center" vertical="center"/>
    </xf>
    <xf numFmtId="0" fontId="16" fillId="0" borderId="47" xfId="4" applyFont="1" applyBorder="1" applyAlignment="1">
      <alignment horizontal="left" vertical="center"/>
    </xf>
    <xf numFmtId="49" fontId="17" fillId="0" borderId="48" xfId="4" applyNumberFormat="1" applyFont="1" applyBorder="1" applyAlignment="1">
      <alignment horizontal="left" vertical="center" shrinkToFit="1"/>
    </xf>
    <xf numFmtId="49" fontId="17" fillId="0" borderId="49" xfId="4" applyNumberFormat="1" applyFont="1" applyBorder="1" applyAlignment="1">
      <alignment horizontal="left" vertical="center" shrinkToFit="1"/>
    </xf>
    <xf numFmtId="49" fontId="17" fillId="0" borderId="40" xfId="4" applyNumberFormat="1" applyFont="1" applyBorder="1" applyAlignment="1">
      <alignment horizontal="left" vertical="center" shrinkToFit="1"/>
    </xf>
    <xf numFmtId="0" fontId="16" fillId="0" borderId="50" xfId="4" applyFont="1" applyBorder="1" applyAlignment="1">
      <alignment horizontal="center" vertical="center"/>
    </xf>
    <xf numFmtId="0" fontId="16" fillId="0" borderId="51" xfId="4" applyFont="1" applyBorder="1" applyAlignment="1">
      <alignment horizontal="center" vertical="center"/>
    </xf>
    <xf numFmtId="0" fontId="5" fillId="0" borderId="0" xfId="4" applyNumberFormat="1" applyFont="1" applyAlignment="1">
      <alignment horizontal="left" vertical="center" shrinkToFit="1"/>
    </xf>
  </cellXfs>
  <cellStyles count="5">
    <cellStyle name="桁区切り" xfId="1" builtinId="6"/>
    <cellStyle name="標準" xfId="0" builtinId="0"/>
    <cellStyle name="標準 2" xfId="2" xr:uid="{00000000-0005-0000-0000-000002000000}"/>
    <cellStyle name="標準 3" xfId="3" xr:uid="{00000000-0005-0000-0000-000003000000}"/>
    <cellStyle name="標準 4" xfId="4" xr:uid="{00000000-0005-0000-0000-000004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xdr:col>
      <xdr:colOff>131781</xdr:colOff>
      <xdr:row>25</xdr:row>
      <xdr:rowOff>296734</xdr:rowOff>
    </xdr:from>
    <xdr:to>
      <xdr:col>5</xdr:col>
      <xdr:colOff>2262766</xdr:colOff>
      <xdr:row>30</xdr:row>
      <xdr:rowOff>114300</xdr:rowOff>
    </xdr:to>
    <xdr:sp macro="" textlink="">
      <xdr:nvSpPr>
        <xdr:cNvPr id="3" name="テキスト ボックス 3">
          <a:extLst>
            <a:ext uri="{FF2B5EF4-FFF2-40B4-BE49-F238E27FC236}">
              <a16:creationId xmlns:a16="http://schemas.microsoft.com/office/drawing/2014/main" id="{00000000-0008-0000-0000-000003000000}"/>
            </a:ext>
          </a:extLst>
        </xdr:cNvPr>
        <xdr:cNvSpPr txBox="1"/>
      </xdr:nvSpPr>
      <xdr:spPr>
        <a:xfrm>
          <a:off x="4178001" y="8107234"/>
          <a:ext cx="3205405" cy="1379666"/>
        </a:xfrm>
        <a:prstGeom prst="rect">
          <a:avLst/>
        </a:prstGeom>
        <a:solidFill>
          <a:schemeClr val="lt1"/>
        </a:solidFill>
        <a:ln w="12700">
          <a:solidFill>
            <a:schemeClr val="tx1"/>
          </a:solidFill>
        </a:ln>
        <a:effectLst/>
      </xdr:spPr>
      <xdr:style>
        <a:lnRef idx="0">
          <a:schemeClr val="accent1"/>
        </a:lnRef>
        <a:fillRef idx="0">
          <a:schemeClr val="accent1"/>
        </a:fillRef>
        <a:effectRef idx="0">
          <a:schemeClr val="accent1"/>
        </a:effectRef>
        <a:fontRef idx="minor">
          <a:schemeClr val="dk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algn="just">
            <a:spcAft>
              <a:spcPts val="0"/>
            </a:spcAft>
          </a:pPr>
          <a:r>
            <a:rPr lang="ja-JP" sz="1100" u="sng"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責任者及び担当者の記載について</a:t>
          </a:r>
          <a:endParaRPr lang="ja-JP" sz="9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marL="139700" indent="-139700" algn="just">
            <a:spcAft>
              <a:spcPts val="0"/>
            </a:spcAft>
          </a:pPr>
          <a:r>
            <a:rPr lang="ja-JP" sz="11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・文書の真正性を担保するため、責任者及び担当者の氏名及び連絡先を記載してください。</a:t>
          </a:r>
          <a:endParaRPr lang="ja-JP" sz="9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marL="139700" indent="-139700" algn="just">
            <a:spcAft>
              <a:spcPts val="0"/>
            </a:spcAft>
          </a:pPr>
          <a:r>
            <a:rPr lang="ja-JP" sz="11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・責任者と担当者が同じ場合は、まとめて記載してください。</a:t>
          </a:r>
          <a:endParaRPr lang="ja-JP" sz="9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marL="139700" indent="-139700" algn="just">
            <a:spcAft>
              <a:spcPts val="0"/>
            </a:spcAft>
          </a:pPr>
          <a:r>
            <a:rPr lang="ja-JP" sz="11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・申請者が市町村の場合は記載不要です。</a:t>
          </a:r>
          <a:endParaRPr lang="ja-JP" sz="9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indent="209550" algn="just">
            <a:spcAft>
              <a:spcPts val="0"/>
            </a:spcAft>
          </a:pPr>
          <a:r>
            <a:rPr lang="ja-JP" sz="11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 別途問合せ先の記載をお願いします。</a:t>
          </a:r>
          <a:endParaRPr lang="ja-JP" sz="90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36"/>
  <sheetViews>
    <sheetView showGridLines="0" view="pageBreakPreview" zoomScaleNormal="130" zoomScaleSheetLayoutView="100" workbookViewId="0">
      <selection activeCell="D9" sqref="D9"/>
    </sheetView>
  </sheetViews>
  <sheetFormatPr defaultRowHeight="13"/>
  <cols>
    <col min="3" max="3" width="11.6328125" customWidth="1"/>
    <col min="4" max="4" width="29.54296875" customWidth="1"/>
    <col min="5" max="5" width="18.6328125" customWidth="1"/>
    <col min="6" max="6" width="34.08984375" customWidth="1"/>
  </cols>
  <sheetData>
    <row r="1" spans="1:7" ht="25" customHeight="1">
      <c r="A1" s="27" t="s">
        <v>121</v>
      </c>
      <c r="B1" s="27"/>
      <c r="C1" s="27"/>
      <c r="D1" s="27"/>
      <c r="E1" s="27"/>
      <c r="F1" s="27"/>
    </row>
    <row r="2" spans="1:7" ht="25" customHeight="1">
      <c r="A2" s="27"/>
      <c r="B2" s="27"/>
      <c r="C2" s="27"/>
      <c r="D2" s="27"/>
      <c r="E2" s="84"/>
      <c r="F2" s="108" t="s">
        <v>292</v>
      </c>
    </row>
    <row r="3" spans="1:7" ht="25" customHeight="1">
      <c r="A3" s="27" t="s">
        <v>122</v>
      </c>
      <c r="B3" s="27"/>
      <c r="C3" s="27"/>
      <c r="D3" s="27"/>
      <c r="E3" s="27"/>
      <c r="F3" s="27"/>
    </row>
    <row r="4" spans="1:7" ht="25" customHeight="1">
      <c r="A4" s="27"/>
      <c r="B4" s="27"/>
      <c r="C4" s="27"/>
      <c r="D4" s="57"/>
      <c r="E4" s="34" t="s">
        <v>123</v>
      </c>
      <c r="F4" s="109"/>
    </row>
    <row r="5" spans="1:7" ht="25" customHeight="1">
      <c r="A5" s="27"/>
      <c r="B5" s="27"/>
      <c r="C5" s="27"/>
      <c r="D5" s="27"/>
      <c r="E5" s="35" t="s">
        <v>124</v>
      </c>
      <c r="F5" s="110"/>
    </row>
    <row r="6" spans="1:7" ht="25" customHeight="1">
      <c r="A6" s="27"/>
      <c r="B6" s="27"/>
      <c r="C6" s="27"/>
      <c r="D6" s="27"/>
      <c r="E6" s="63" t="s">
        <v>254</v>
      </c>
      <c r="F6" s="109"/>
    </row>
    <row r="7" spans="1:7" ht="25" customHeight="1">
      <c r="A7" s="27"/>
      <c r="B7" s="27"/>
      <c r="C7" s="27"/>
      <c r="D7" s="27"/>
      <c r="E7" s="27"/>
      <c r="F7" s="27"/>
    </row>
    <row r="8" spans="1:7" ht="25" customHeight="1">
      <c r="A8" s="29" t="s">
        <v>293</v>
      </c>
      <c r="B8" s="30"/>
      <c r="C8" s="30"/>
      <c r="D8" s="30"/>
      <c r="E8" s="30"/>
      <c r="F8" s="30"/>
    </row>
    <row r="9" spans="1:7" ht="25" customHeight="1">
      <c r="A9" s="27"/>
      <c r="B9" s="27"/>
      <c r="C9" s="27"/>
      <c r="D9" s="27"/>
      <c r="E9" s="27"/>
      <c r="F9" s="27"/>
    </row>
    <row r="10" spans="1:7" ht="25" customHeight="1">
      <c r="A10" s="27" t="s">
        <v>125</v>
      </c>
      <c r="B10" s="27"/>
      <c r="C10" s="27"/>
      <c r="D10" s="27"/>
      <c r="E10" s="27"/>
      <c r="F10" s="27"/>
    </row>
    <row r="11" spans="1:7" ht="25" customHeight="1">
      <c r="A11" s="27"/>
      <c r="B11" s="27"/>
      <c r="C11" s="27"/>
      <c r="D11" s="27"/>
      <c r="E11" s="27"/>
      <c r="F11" s="27"/>
    </row>
    <row r="12" spans="1:7" ht="25" customHeight="1">
      <c r="A12" s="31" t="s">
        <v>126</v>
      </c>
      <c r="B12" s="27"/>
      <c r="C12" s="27"/>
      <c r="D12" s="74" t="s">
        <v>243</v>
      </c>
      <c r="E12" s="58"/>
      <c r="F12" s="58"/>
      <c r="G12" s="59"/>
    </row>
    <row r="13" spans="1:7" ht="25" customHeight="1">
      <c r="A13" s="27"/>
      <c r="B13" s="27"/>
      <c r="C13" s="27"/>
      <c r="D13" s="27"/>
      <c r="E13" s="27"/>
      <c r="F13" s="27"/>
    </row>
    <row r="14" spans="1:7" ht="25" customHeight="1">
      <c r="A14" s="31" t="s">
        <v>127</v>
      </c>
      <c r="B14" s="27"/>
      <c r="C14" s="57" t="s">
        <v>154</v>
      </c>
      <c r="D14" s="99">
        <f>'【パッケージ型】所要額調書(様式２) '!L12</f>
        <v>0</v>
      </c>
      <c r="E14" s="60" t="s">
        <v>155</v>
      </c>
      <c r="F14" s="60"/>
    </row>
    <row r="15" spans="1:7" ht="25" customHeight="1">
      <c r="A15" s="27"/>
      <c r="B15" s="27"/>
      <c r="C15" s="27"/>
      <c r="D15" s="87"/>
      <c r="E15" s="88"/>
      <c r="F15" s="27"/>
    </row>
    <row r="16" spans="1:7" ht="25" customHeight="1">
      <c r="A16" s="31" t="s">
        <v>128</v>
      </c>
      <c r="B16" s="27"/>
      <c r="C16" s="27"/>
      <c r="D16" s="27" t="s">
        <v>129</v>
      </c>
      <c r="E16" s="27"/>
      <c r="F16" s="27"/>
    </row>
    <row r="17" spans="1:6" ht="25" customHeight="1">
      <c r="A17" s="27"/>
      <c r="B17" s="27"/>
      <c r="C17" s="27"/>
      <c r="D17" s="27"/>
      <c r="E17" s="27"/>
      <c r="F17" s="27"/>
    </row>
    <row r="18" spans="1:6" ht="25" customHeight="1">
      <c r="A18" s="31" t="s">
        <v>130</v>
      </c>
      <c r="B18" s="27"/>
      <c r="C18" s="27"/>
      <c r="D18" s="27" t="s">
        <v>131</v>
      </c>
      <c r="E18" s="27"/>
      <c r="F18" s="27"/>
    </row>
    <row r="19" spans="1:6" ht="25" customHeight="1">
      <c r="A19" s="27"/>
      <c r="B19" s="27"/>
      <c r="C19" s="27"/>
      <c r="D19" s="27"/>
      <c r="E19" s="27"/>
      <c r="F19" s="27"/>
    </row>
    <row r="20" spans="1:6" ht="25" customHeight="1">
      <c r="A20" s="31" t="s">
        <v>132</v>
      </c>
      <c r="B20" s="27"/>
      <c r="C20" s="27"/>
      <c r="D20" s="27"/>
      <c r="E20" s="27"/>
      <c r="F20" s="27"/>
    </row>
    <row r="21" spans="1:6" ht="25" customHeight="1">
      <c r="A21" s="27"/>
      <c r="B21" s="27" t="s">
        <v>143</v>
      </c>
      <c r="C21" s="27"/>
      <c r="D21" s="27"/>
      <c r="E21" s="27"/>
      <c r="F21" s="27"/>
    </row>
    <row r="22" spans="1:6" ht="25" customHeight="1">
      <c r="A22" s="27"/>
      <c r="B22" s="27" t="s">
        <v>133</v>
      </c>
      <c r="C22" s="27"/>
      <c r="D22" s="27"/>
      <c r="E22" s="27"/>
      <c r="F22" s="27"/>
    </row>
    <row r="23" spans="1:6" ht="25" customHeight="1">
      <c r="A23" s="27"/>
      <c r="B23" s="27" t="s">
        <v>134</v>
      </c>
      <c r="C23" s="27"/>
      <c r="D23" s="27"/>
      <c r="E23" s="27"/>
      <c r="F23" s="27"/>
    </row>
    <row r="24" spans="1:6" ht="25" customHeight="1">
      <c r="A24" s="27"/>
      <c r="B24" s="27"/>
      <c r="C24" s="27"/>
      <c r="D24" s="27"/>
      <c r="E24" s="27"/>
      <c r="F24" s="27"/>
    </row>
    <row r="25" spans="1:6" ht="25" customHeight="1">
      <c r="A25" s="27"/>
      <c r="B25" s="27" t="s">
        <v>135</v>
      </c>
      <c r="C25" s="27"/>
      <c r="D25" s="27"/>
      <c r="E25" s="27"/>
      <c r="F25" s="27"/>
    </row>
    <row r="26" spans="1:6" ht="25" customHeight="1">
      <c r="A26" s="27"/>
      <c r="B26" s="27"/>
      <c r="C26" s="27"/>
      <c r="D26" s="27"/>
      <c r="E26" s="27"/>
      <c r="F26" s="27"/>
    </row>
    <row r="27" spans="1:6" ht="25" customHeight="1">
      <c r="A27" s="27"/>
      <c r="B27" s="27" t="s">
        <v>136</v>
      </c>
      <c r="C27" s="27"/>
      <c r="D27" s="27"/>
      <c r="E27" s="27"/>
      <c r="F27" s="28"/>
    </row>
    <row r="28" spans="1:6" ht="25" customHeight="1">
      <c r="A28" s="27"/>
      <c r="B28" s="32" t="s">
        <v>137</v>
      </c>
      <c r="C28" s="61" t="s">
        <v>138</v>
      </c>
      <c r="D28" s="111"/>
      <c r="E28" s="56"/>
      <c r="F28" s="56"/>
    </row>
    <row r="29" spans="1:6" ht="25" customHeight="1">
      <c r="A29" s="27"/>
      <c r="B29" s="27"/>
      <c r="C29" s="62" t="s">
        <v>139</v>
      </c>
      <c r="D29" s="112"/>
      <c r="E29" s="56"/>
      <c r="F29" s="56"/>
    </row>
    <row r="30" spans="1:6" ht="25" customHeight="1">
      <c r="A30" s="27"/>
      <c r="B30" s="27"/>
      <c r="C30" s="62" t="s">
        <v>140</v>
      </c>
      <c r="D30" s="112"/>
      <c r="E30" s="56"/>
      <c r="F30" s="56"/>
    </row>
    <row r="31" spans="1:6" ht="25" customHeight="1">
      <c r="A31" s="27"/>
      <c r="B31" s="27"/>
      <c r="C31" s="27"/>
      <c r="D31" s="113"/>
      <c r="E31" s="56"/>
      <c r="F31" s="56"/>
    </row>
    <row r="32" spans="1:6" ht="25" customHeight="1">
      <c r="A32" s="27"/>
      <c r="B32" s="27"/>
      <c r="C32" s="27"/>
      <c r="D32" s="114"/>
      <c r="E32" s="33"/>
      <c r="F32" s="33"/>
    </row>
    <row r="33" spans="1:6" ht="25" customHeight="1">
      <c r="A33" s="27"/>
      <c r="B33" s="32" t="s">
        <v>141</v>
      </c>
      <c r="C33" s="61" t="s">
        <v>138</v>
      </c>
      <c r="D33" s="111"/>
      <c r="E33" s="56"/>
      <c r="F33" s="56"/>
    </row>
    <row r="34" spans="1:6" ht="25" customHeight="1">
      <c r="A34" s="27"/>
      <c r="B34" s="27"/>
      <c r="C34" s="62" t="s">
        <v>139</v>
      </c>
      <c r="D34" s="112"/>
      <c r="E34" s="56"/>
      <c r="F34" s="56"/>
    </row>
    <row r="35" spans="1:6" ht="25" customHeight="1">
      <c r="A35" s="27"/>
      <c r="B35" s="27"/>
      <c r="C35" s="62" t="s">
        <v>140</v>
      </c>
      <c r="D35" s="112"/>
      <c r="E35" s="56"/>
      <c r="F35" s="56"/>
    </row>
    <row r="36" spans="1:6" ht="25" customHeight="1">
      <c r="A36" s="27"/>
      <c r="B36" s="27"/>
      <c r="C36" s="27"/>
      <c r="D36" s="56"/>
      <c r="E36" s="56"/>
      <c r="F36" s="56"/>
    </row>
  </sheetData>
  <phoneticPr fontId="4"/>
  <pageMargins left="0.7" right="0.7" top="0.75" bottom="0.75" header="0.3" footer="0.3"/>
  <pageSetup paperSize="9" scale="79"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Q100"/>
  <sheetViews>
    <sheetView showGridLines="0" view="pageBreakPreview" zoomScale="115" zoomScaleNormal="100" zoomScaleSheetLayoutView="115" workbookViewId="0">
      <selection activeCell="J10" sqref="J10"/>
    </sheetView>
  </sheetViews>
  <sheetFormatPr defaultColWidth="9.54296875" defaultRowHeight="11.5"/>
  <cols>
    <col min="1" max="1" width="14.08984375" style="25" customWidth="1"/>
    <col min="2" max="5" width="9.08984375" style="25" customWidth="1"/>
    <col min="6" max="9" width="5" style="25" customWidth="1"/>
    <col min="10" max="10" width="18.1796875" style="25" customWidth="1"/>
    <col min="11" max="16" width="5" style="25" customWidth="1"/>
    <col min="17" max="17" width="6.6328125" style="25" customWidth="1"/>
    <col min="18" max="16384" width="9.54296875" style="25"/>
  </cols>
  <sheetData>
    <row r="1" spans="1:17" s="13" customFormat="1" ht="16.5" customHeight="1">
      <c r="A1" s="13" t="s">
        <v>32</v>
      </c>
      <c r="J1" s="14"/>
      <c r="N1" s="15"/>
      <c r="O1" s="15"/>
      <c r="P1" s="15"/>
      <c r="Q1" s="15"/>
    </row>
    <row r="2" spans="1:17" s="13" customFormat="1" ht="16.5" customHeight="1">
      <c r="A2" s="134" t="s">
        <v>33</v>
      </c>
      <c r="B2" s="134"/>
      <c r="C2" s="134"/>
      <c r="D2" s="134"/>
      <c r="E2" s="134"/>
      <c r="F2" s="134"/>
      <c r="G2" s="134"/>
      <c r="H2" s="134"/>
      <c r="I2" s="134"/>
      <c r="J2" s="134"/>
      <c r="K2" s="134"/>
      <c r="L2" s="134"/>
      <c r="M2" s="134"/>
      <c r="N2" s="134"/>
      <c r="O2" s="134"/>
      <c r="P2" s="134"/>
      <c r="Q2" s="134"/>
    </row>
    <row r="3" spans="1:17" s="13" customFormat="1" ht="16.5" customHeight="1">
      <c r="A3" s="64"/>
      <c r="B3" s="64"/>
      <c r="C3" s="64"/>
      <c r="D3" s="64"/>
      <c r="E3" s="64"/>
      <c r="F3" s="64"/>
      <c r="G3" s="64"/>
      <c r="H3" s="64"/>
      <c r="I3" s="64"/>
      <c r="J3" s="64"/>
      <c r="K3" s="64"/>
      <c r="L3" s="151" t="str">
        <f>'交付申請書（様式１）'!F2</f>
        <v>令和８年○月○日</v>
      </c>
      <c r="M3" s="152"/>
      <c r="N3" s="152"/>
      <c r="O3" s="152"/>
      <c r="P3" s="152"/>
      <c r="Q3" s="65" t="s">
        <v>158</v>
      </c>
    </row>
    <row r="4" spans="1:17" s="13" customFormat="1" ht="24.9" customHeight="1">
      <c r="A4" s="135" t="s">
        <v>34</v>
      </c>
      <c r="B4" s="137" t="s">
        <v>35</v>
      </c>
      <c r="C4" s="138"/>
      <c r="D4" s="138"/>
      <c r="E4" s="139"/>
      <c r="F4" s="140" t="s">
        <v>36</v>
      </c>
      <c r="G4" s="138"/>
      <c r="H4" s="138"/>
      <c r="I4" s="139"/>
      <c r="J4" s="141" t="s">
        <v>37</v>
      </c>
      <c r="K4" s="143" t="s">
        <v>38</v>
      </c>
      <c r="L4" s="144"/>
      <c r="M4" s="144"/>
      <c r="N4" s="144"/>
      <c r="O4" s="144"/>
      <c r="P4" s="144"/>
      <c r="Q4" s="145"/>
    </row>
    <row r="5" spans="1:17" s="13" customFormat="1" ht="24.9" customHeight="1" thickBot="1">
      <c r="A5" s="136"/>
      <c r="B5" s="149" t="s">
        <v>39</v>
      </c>
      <c r="C5" s="150"/>
      <c r="D5" s="149" t="s">
        <v>40</v>
      </c>
      <c r="E5" s="150"/>
      <c r="F5" s="16" t="s">
        <v>41</v>
      </c>
      <c r="G5" s="17" t="s">
        <v>42</v>
      </c>
      <c r="H5" s="17" t="s">
        <v>43</v>
      </c>
      <c r="I5" s="18" t="s">
        <v>44</v>
      </c>
      <c r="J5" s="142"/>
      <c r="K5" s="146"/>
      <c r="L5" s="147"/>
      <c r="M5" s="147"/>
      <c r="N5" s="147"/>
      <c r="O5" s="147"/>
      <c r="P5" s="147"/>
      <c r="Q5" s="148"/>
    </row>
    <row r="6" spans="1:17" s="13" customFormat="1" ht="40.5" customHeight="1" thickTop="1">
      <c r="A6" s="115"/>
      <c r="B6" s="116"/>
      <c r="C6" s="117"/>
      <c r="D6" s="118"/>
      <c r="E6" s="119"/>
      <c r="F6" s="120"/>
      <c r="G6" s="121"/>
      <c r="H6" s="121"/>
      <c r="I6" s="122"/>
      <c r="J6" s="123"/>
      <c r="K6" s="156"/>
      <c r="L6" s="157"/>
      <c r="M6" s="157"/>
      <c r="N6" s="157"/>
      <c r="O6" s="157"/>
      <c r="P6" s="157"/>
      <c r="Q6" s="158"/>
    </row>
    <row r="7" spans="1:17" s="13" customFormat="1" ht="40.5" customHeight="1">
      <c r="A7" s="115"/>
      <c r="B7" s="116"/>
      <c r="C7" s="117"/>
      <c r="D7" s="118"/>
      <c r="E7" s="119"/>
      <c r="F7" s="120"/>
      <c r="G7" s="124"/>
      <c r="H7" s="124"/>
      <c r="I7" s="125"/>
      <c r="J7" s="123"/>
      <c r="K7" s="153"/>
      <c r="L7" s="154"/>
      <c r="M7" s="154"/>
      <c r="N7" s="154"/>
      <c r="O7" s="154"/>
      <c r="P7" s="154"/>
      <c r="Q7" s="155"/>
    </row>
    <row r="8" spans="1:17" s="13" customFormat="1" ht="40.5" customHeight="1">
      <c r="A8" s="115"/>
      <c r="B8" s="116"/>
      <c r="C8" s="126"/>
      <c r="D8" s="116"/>
      <c r="E8" s="126"/>
      <c r="F8" s="120"/>
      <c r="G8" s="124"/>
      <c r="H8" s="124"/>
      <c r="I8" s="125"/>
      <c r="J8" s="123"/>
      <c r="K8" s="153"/>
      <c r="L8" s="154"/>
      <c r="M8" s="154"/>
      <c r="N8" s="154"/>
      <c r="O8" s="154"/>
      <c r="P8" s="154"/>
      <c r="Q8" s="155"/>
    </row>
    <row r="9" spans="1:17" s="13" customFormat="1" ht="40.5" customHeight="1">
      <c r="A9" s="115"/>
      <c r="B9" s="116"/>
      <c r="C9" s="126"/>
      <c r="D9" s="116"/>
      <c r="E9" s="126"/>
      <c r="F9" s="120"/>
      <c r="G9" s="124"/>
      <c r="H9" s="124"/>
      <c r="I9" s="125"/>
      <c r="J9" s="123"/>
      <c r="K9" s="153"/>
      <c r="L9" s="154"/>
      <c r="M9" s="154"/>
      <c r="N9" s="154"/>
      <c r="O9" s="154"/>
      <c r="P9" s="154"/>
      <c r="Q9" s="155"/>
    </row>
    <row r="10" spans="1:17" s="13" customFormat="1" ht="40.5" customHeight="1">
      <c r="A10" s="115"/>
      <c r="B10" s="116"/>
      <c r="C10" s="126"/>
      <c r="D10" s="116"/>
      <c r="E10" s="126"/>
      <c r="F10" s="120"/>
      <c r="G10" s="124"/>
      <c r="H10" s="124"/>
      <c r="I10" s="125"/>
      <c r="J10" s="123"/>
      <c r="K10" s="153"/>
      <c r="L10" s="154"/>
      <c r="M10" s="154"/>
      <c r="N10" s="154"/>
      <c r="O10" s="154"/>
      <c r="P10" s="154"/>
      <c r="Q10" s="155"/>
    </row>
    <row r="11" spans="1:17" s="13" customFormat="1" ht="40.5" customHeight="1">
      <c r="A11" s="115"/>
      <c r="B11" s="116"/>
      <c r="C11" s="126"/>
      <c r="D11" s="116"/>
      <c r="E11" s="126"/>
      <c r="F11" s="120"/>
      <c r="G11" s="124"/>
      <c r="H11" s="124"/>
      <c r="I11" s="125"/>
      <c r="J11" s="123"/>
      <c r="K11" s="153"/>
      <c r="L11" s="154"/>
      <c r="M11" s="154"/>
      <c r="N11" s="154"/>
      <c r="O11" s="154"/>
      <c r="P11" s="154"/>
      <c r="Q11" s="155"/>
    </row>
    <row r="12" spans="1:17" s="13" customFormat="1" ht="40.5" customHeight="1">
      <c r="A12" s="115"/>
      <c r="B12" s="116"/>
      <c r="C12" s="126"/>
      <c r="D12" s="116"/>
      <c r="E12" s="126"/>
      <c r="F12" s="120"/>
      <c r="G12" s="124"/>
      <c r="H12" s="124"/>
      <c r="I12" s="125"/>
      <c r="J12" s="123"/>
      <c r="K12" s="153"/>
      <c r="L12" s="154"/>
      <c r="M12" s="154"/>
      <c r="N12" s="154"/>
      <c r="O12" s="154"/>
      <c r="P12" s="154"/>
      <c r="Q12" s="155"/>
    </row>
    <row r="13" spans="1:17" s="13" customFormat="1" ht="40.5" customHeight="1">
      <c r="A13" s="115"/>
      <c r="B13" s="116"/>
      <c r="C13" s="126"/>
      <c r="D13" s="116"/>
      <c r="E13" s="126"/>
      <c r="F13" s="120"/>
      <c r="G13" s="124"/>
      <c r="H13" s="124"/>
      <c r="I13" s="125"/>
      <c r="J13" s="123"/>
      <c r="K13" s="153"/>
      <c r="L13" s="154"/>
      <c r="M13" s="154"/>
      <c r="N13" s="154"/>
      <c r="O13" s="154"/>
      <c r="P13" s="154"/>
      <c r="Q13" s="155"/>
    </row>
    <row r="14" spans="1:17" s="13" customFormat="1" ht="40.5" customHeight="1">
      <c r="A14" s="115"/>
      <c r="B14" s="116"/>
      <c r="C14" s="126"/>
      <c r="D14" s="116"/>
      <c r="E14" s="126"/>
      <c r="F14" s="120"/>
      <c r="G14" s="124"/>
      <c r="H14" s="124"/>
      <c r="I14" s="125"/>
      <c r="J14" s="123"/>
      <c r="K14" s="153"/>
      <c r="L14" s="154"/>
      <c r="M14" s="154"/>
      <c r="N14" s="154"/>
      <c r="O14" s="154"/>
      <c r="P14" s="154"/>
      <c r="Q14" s="155"/>
    </row>
    <row r="15" spans="1:17" s="13" customFormat="1" ht="40.5" customHeight="1">
      <c r="A15" s="115"/>
      <c r="B15" s="116"/>
      <c r="C15" s="126"/>
      <c r="D15" s="116"/>
      <c r="E15" s="126"/>
      <c r="F15" s="120"/>
      <c r="G15" s="124"/>
      <c r="H15" s="124"/>
      <c r="I15" s="125"/>
      <c r="J15" s="123"/>
      <c r="K15" s="153"/>
      <c r="L15" s="154"/>
      <c r="M15" s="154"/>
      <c r="N15" s="154"/>
      <c r="O15" s="154"/>
      <c r="P15" s="154"/>
      <c r="Q15" s="155"/>
    </row>
    <row r="16" spans="1:17" s="13" customFormat="1" ht="40.5" customHeight="1">
      <c r="A16" s="115"/>
      <c r="B16" s="116"/>
      <c r="C16" s="126"/>
      <c r="D16" s="116"/>
      <c r="E16" s="126"/>
      <c r="F16" s="120"/>
      <c r="G16" s="124"/>
      <c r="H16" s="124"/>
      <c r="I16" s="125"/>
      <c r="J16" s="123"/>
      <c r="K16" s="153"/>
      <c r="L16" s="154"/>
      <c r="M16" s="154"/>
      <c r="N16" s="154"/>
      <c r="O16" s="154"/>
      <c r="P16" s="154"/>
      <c r="Q16" s="155"/>
    </row>
    <row r="17" spans="1:17" s="13" customFormat="1" ht="40.5" customHeight="1">
      <c r="A17" s="115"/>
      <c r="B17" s="116"/>
      <c r="C17" s="126"/>
      <c r="D17" s="116"/>
      <c r="E17" s="126"/>
      <c r="F17" s="120"/>
      <c r="G17" s="124"/>
      <c r="H17" s="124"/>
      <c r="I17" s="125"/>
      <c r="J17" s="123"/>
      <c r="K17" s="153"/>
      <c r="L17" s="154"/>
      <c r="M17" s="154"/>
      <c r="N17" s="154"/>
      <c r="O17" s="154"/>
      <c r="P17" s="154"/>
      <c r="Q17" s="155"/>
    </row>
    <row r="18" spans="1:17" s="13" customFormat="1" ht="40.5" customHeight="1">
      <c r="A18" s="115"/>
      <c r="B18" s="116"/>
      <c r="C18" s="126"/>
      <c r="D18" s="116"/>
      <c r="E18" s="126"/>
      <c r="F18" s="120"/>
      <c r="G18" s="124"/>
      <c r="H18" s="124"/>
      <c r="I18" s="125"/>
      <c r="J18" s="123"/>
      <c r="K18" s="153"/>
      <c r="L18" s="154"/>
      <c r="M18" s="154"/>
      <c r="N18" s="154"/>
      <c r="O18" s="154"/>
      <c r="P18" s="154"/>
      <c r="Q18" s="155"/>
    </row>
    <row r="19" spans="1:17" s="13" customFormat="1" ht="40.5" customHeight="1">
      <c r="A19" s="115"/>
      <c r="B19" s="116"/>
      <c r="C19" s="126"/>
      <c r="D19" s="116"/>
      <c r="E19" s="126"/>
      <c r="F19" s="120"/>
      <c r="G19" s="124"/>
      <c r="H19" s="124"/>
      <c r="I19" s="125"/>
      <c r="J19" s="123"/>
      <c r="K19" s="153"/>
      <c r="L19" s="154"/>
      <c r="M19" s="154"/>
      <c r="N19" s="154"/>
      <c r="O19" s="154"/>
      <c r="P19" s="154"/>
      <c r="Q19" s="155"/>
    </row>
    <row r="20" spans="1:17" s="13" customFormat="1" ht="40.5" customHeight="1">
      <c r="A20" s="115"/>
      <c r="B20" s="116"/>
      <c r="C20" s="126"/>
      <c r="D20" s="116"/>
      <c r="E20" s="126"/>
      <c r="F20" s="120"/>
      <c r="G20" s="124"/>
      <c r="H20" s="124"/>
      <c r="I20" s="125"/>
      <c r="J20" s="123"/>
      <c r="K20" s="153"/>
      <c r="L20" s="154"/>
      <c r="M20" s="154"/>
      <c r="N20" s="154"/>
      <c r="O20" s="154"/>
      <c r="P20" s="154"/>
      <c r="Q20" s="155"/>
    </row>
    <row r="21" spans="1:17" s="13" customFormat="1" ht="40.5" customHeight="1">
      <c r="A21" s="115"/>
      <c r="B21" s="116"/>
      <c r="C21" s="126"/>
      <c r="D21" s="116"/>
      <c r="E21" s="126"/>
      <c r="F21" s="120"/>
      <c r="G21" s="124"/>
      <c r="H21" s="124"/>
      <c r="I21" s="125"/>
      <c r="J21" s="123"/>
      <c r="K21" s="153"/>
      <c r="L21" s="154"/>
      <c r="M21" s="154"/>
      <c r="N21" s="154"/>
      <c r="O21" s="154"/>
      <c r="P21" s="154"/>
      <c r="Q21" s="155"/>
    </row>
    <row r="22" spans="1:17" s="13" customFormat="1" ht="31.5" customHeight="1">
      <c r="A22" s="160" t="s">
        <v>45</v>
      </c>
      <c r="B22" s="160"/>
      <c r="C22" s="160"/>
      <c r="D22" s="160"/>
      <c r="E22" s="160"/>
      <c r="F22" s="160"/>
      <c r="G22" s="160"/>
      <c r="H22" s="160"/>
      <c r="I22" s="160"/>
      <c r="J22" s="160"/>
      <c r="K22" s="160"/>
      <c r="L22" s="160"/>
      <c r="M22" s="160"/>
      <c r="N22" s="160"/>
      <c r="O22" s="160"/>
      <c r="P22" s="160"/>
      <c r="Q22" s="160"/>
    </row>
    <row r="23" spans="1:17" s="13" customFormat="1" ht="30" customHeight="1">
      <c r="B23" s="19"/>
      <c r="C23" s="19"/>
      <c r="I23" s="20" t="s">
        <v>156</v>
      </c>
      <c r="J23" s="21"/>
      <c r="K23" s="161">
        <f>'交付申請書（様式１）'!F4</f>
        <v>0</v>
      </c>
      <c r="L23" s="162"/>
      <c r="M23" s="162"/>
      <c r="N23" s="162"/>
      <c r="O23" s="162"/>
      <c r="P23" s="162"/>
      <c r="Q23" s="163"/>
    </row>
    <row r="24" spans="1:17" s="13" customFormat="1" ht="30" customHeight="1">
      <c r="B24" s="19"/>
      <c r="C24" s="19"/>
      <c r="I24" s="20" t="s">
        <v>157</v>
      </c>
      <c r="J24" s="21"/>
      <c r="K24" s="164">
        <f>'交付申請書（様式１）'!F5</f>
        <v>0</v>
      </c>
      <c r="L24" s="165"/>
      <c r="M24" s="165"/>
      <c r="N24" s="165"/>
      <c r="O24" s="165"/>
      <c r="P24" s="165"/>
      <c r="Q24" s="166"/>
    </row>
    <row r="25" spans="1:17" s="13" customFormat="1" ht="30" customHeight="1">
      <c r="B25" s="19"/>
      <c r="C25" s="19"/>
      <c r="I25" s="20" t="s">
        <v>46</v>
      </c>
      <c r="J25" s="21"/>
      <c r="K25" s="164">
        <f>'交付申請書（様式１）'!F6</f>
        <v>0</v>
      </c>
      <c r="L25" s="165"/>
      <c r="M25" s="165"/>
      <c r="N25" s="165"/>
      <c r="O25" s="165"/>
      <c r="P25" s="165"/>
      <c r="Q25" s="166"/>
    </row>
    <row r="26" spans="1:17" s="13" customFormat="1" ht="16.5" customHeight="1">
      <c r="A26" s="13" t="s">
        <v>47</v>
      </c>
      <c r="B26" s="19"/>
      <c r="C26" s="19"/>
      <c r="I26" s="22"/>
      <c r="J26" s="23"/>
      <c r="K26" s="22"/>
      <c r="L26" s="22"/>
      <c r="M26" s="22"/>
      <c r="N26" s="22"/>
      <c r="O26" s="22"/>
      <c r="P26" s="22"/>
      <c r="Q26" s="22"/>
    </row>
    <row r="27" spans="1:17" s="13" customFormat="1" ht="16.5" customHeight="1">
      <c r="A27" s="15" t="s">
        <v>48</v>
      </c>
      <c r="B27" s="19"/>
      <c r="C27" s="19"/>
      <c r="I27" s="22"/>
      <c r="J27" s="23"/>
      <c r="K27" s="22"/>
      <c r="L27" s="22"/>
      <c r="M27" s="22"/>
      <c r="N27" s="22"/>
      <c r="O27" s="22"/>
      <c r="P27" s="22"/>
      <c r="Q27" s="22"/>
    </row>
    <row r="28" spans="1:17" s="13" customFormat="1" ht="16.5" customHeight="1">
      <c r="A28" s="15" t="s">
        <v>49</v>
      </c>
      <c r="B28" s="19"/>
      <c r="C28" s="19"/>
      <c r="I28" s="22"/>
      <c r="J28" s="23"/>
      <c r="K28" s="22"/>
      <c r="L28" s="22"/>
      <c r="M28" s="22"/>
      <c r="N28" s="22"/>
      <c r="O28" s="22"/>
      <c r="P28" s="22"/>
      <c r="Q28" s="22"/>
    </row>
    <row r="29" spans="1:17" s="13" customFormat="1" ht="16.5" customHeight="1">
      <c r="A29" s="13" t="s">
        <v>50</v>
      </c>
      <c r="B29" s="19"/>
      <c r="C29" s="19"/>
      <c r="I29" s="22"/>
      <c r="J29" s="23"/>
      <c r="K29" s="22"/>
      <c r="L29" s="159"/>
      <c r="M29" s="159"/>
      <c r="N29" s="159"/>
      <c r="O29" s="159"/>
      <c r="P29" s="159"/>
      <c r="Q29" s="159"/>
    </row>
    <row r="30" spans="1:17" s="13" customFormat="1" ht="16.5" customHeight="1">
      <c r="B30" s="19"/>
      <c r="C30" s="19"/>
      <c r="I30" s="22"/>
      <c r="J30" s="23"/>
      <c r="K30" s="22"/>
      <c r="L30" s="159"/>
      <c r="M30" s="159"/>
      <c r="N30" s="159"/>
      <c r="O30" s="159"/>
      <c r="P30" s="159"/>
      <c r="Q30" s="159"/>
    </row>
    <row r="33" spans="1:17" ht="13">
      <c r="A33" s="24"/>
      <c r="B33" s="24"/>
      <c r="C33" s="24"/>
      <c r="D33" s="24"/>
      <c r="E33" s="24"/>
      <c r="F33" s="24"/>
      <c r="G33" s="24"/>
      <c r="H33" s="24"/>
      <c r="I33" s="24"/>
      <c r="J33" s="24"/>
      <c r="K33" s="24"/>
      <c r="L33" s="24"/>
      <c r="M33" s="24"/>
      <c r="N33" s="24"/>
      <c r="O33" s="24"/>
      <c r="P33" s="24"/>
      <c r="Q33" s="24"/>
    </row>
    <row r="34" spans="1:17" s="13" customFormat="1" hidden="1">
      <c r="J34" s="14"/>
    </row>
    <row r="35" spans="1:17" s="13" customFormat="1" hidden="1">
      <c r="B35" s="26" t="s">
        <v>51</v>
      </c>
      <c r="J35" s="14"/>
    </row>
    <row r="36" spans="1:17" s="13" customFormat="1" hidden="1">
      <c r="A36" s="13" t="s">
        <v>52</v>
      </c>
      <c r="B36" s="26" t="s">
        <v>53</v>
      </c>
      <c r="J36" s="14"/>
    </row>
    <row r="37" spans="1:17" s="13" customFormat="1" hidden="1">
      <c r="A37" s="13" t="s">
        <v>54</v>
      </c>
      <c r="B37" s="26" t="s">
        <v>55</v>
      </c>
      <c r="J37" s="14"/>
    </row>
    <row r="38" spans="1:17" s="13" customFormat="1" hidden="1">
      <c r="A38" s="13" t="s">
        <v>56</v>
      </c>
      <c r="B38" s="26" t="s">
        <v>57</v>
      </c>
    </row>
    <row r="39" spans="1:17" s="13" customFormat="1" hidden="1">
      <c r="B39" s="26" t="s">
        <v>58</v>
      </c>
    </row>
    <row r="40" spans="1:17" s="13" customFormat="1" hidden="1">
      <c r="A40" s="13" t="s">
        <v>59</v>
      </c>
      <c r="B40" s="26" t="s">
        <v>60</v>
      </c>
    </row>
    <row r="41" spans="1:17" s="13" customFormat="1" hidden="1">
      <c r="A41" s="13" t="s">
        <v>61</v>
      </c>
      <c r="B41" s="26" t="s">
        <v>62</v>
      </c>
    </row>
    <row r="42" spans="1:17" s="13" customFormat="1" hidden="1">
      <c r="B42" s="26" t="s">
        <v>63</v>
      </c>
    </row>
    <row r="43" spans="1:17" s="13" customFormat="1" hidden="1">
      <c r="B43" s="26" t="s">
        <v>64</v>
      </c>
    </row>
    <row r="44" spans="1:17" s="13" customFormat="1" hidden="1">
      <c r="B44" s="26" t="s">
        <v>65</v>
      </c>
    </row>
    <row r="45" spans="1:17" s="13" customFormat="1" hidden="1">
      <c r="B45" s="26" t="s">
        <v>66</v>
      </c>
    </row>
    <row r="46" spans="1:17" s="13" customFormat="1" hidden="1">
      <c r="B46" s="26" t="s">
        <v>67</v>
      </c>
    </row>
    <row r="47" spans="1:17" s="13" customFormat="1" hidden="1">
      <c r="B47" s="26" t="s">
        <v>68</v>
      </c>
    </row>
    <row r="48" spans="1:17" s="13" customFormat="1" hidden="1">
      <c r="B48" s="26" t="s">
        <v>69</v>
      </c>
    </row>
    <row r="49" spans="2:2" s="13" customFormat="1" hidden="1">
      <c r="B49" s="26" t="s">
        <v>70</v>
      </c>
    </row>
    <row r="50" spans="2:2" s="13" customFormat="1" hidden="1">
      <c r="B50" s="26" t="s">
        <v>71</v>
      </c>
    </row>
    <row r="51" spans="2:2" s="13" customFormat="1" hidden="1">
      <c r="B51" s="26" t="s">
        <v>72</v>
      </c>
    </row>
    <row r="52" spans="2:2" s="13" customFormat="1" hidden="1">
      <c r="B52" s="26" t="s">
        <v>73</v>
      </c>
    </row>
    <row r="53" spans="2:2" s="13" customFormat="1" hidden="1">
      <c r="B53" s="26" t="s">
        <v>74</v>
      </c>
    </row>
    <row r="54" spans="2:2" s="13" customFormat="1" hidden="1">
      <c r="B54" s="26" t="s">
        <v>75</v>
      </c>
    </row>
    <row r="55" spans="2:2" s="13" customFormat="1" hidden="1">
      <c r="B55" s="26" t="s">
        <v>76</v>
      </c>
    </row>
    <row r="56" spans="2:2" s="13" customFormat="1" hidden="1">
      <c r="B56" s="26" t="s">
        <v>77</v>
      </c>
    </row>
    <row r="57" spans="2:2" s="13" customFormat="1" hidden="1">
      <c r="B57" s="26" t="s">
        <v>78</v>
      </c>
    </row>
    <row r="58" spans="2:2" s="13" customFormat="1" hidden="1">
      <c r="B58" s="26" t="s">
        <v>79</v>
      </c>
    </row>
    <row r="59" spans="2:2" s="13" customFormat="1" hidden="1">
      <c r="B59" s="26" t="s">
        <v>80</v>
      </c>
    </row>
    <row r="60" spans="2:2" s="13" customFormat="1" hidden="1">
      <c r="B60" s="26" t="s">
        <v>81</v>
      </c>
    </row>
    <row r="61" spans="2:2" s="13" customFormat="1" hidden="1">
      <c r="B61" s="26" t="s">
        <v>82</v>
      </c>
    </row>
    <row r="62" spans="2:2" s="13" customFormat="1" hidden="1">
      <c r="B62" s="26" t="s">
        <v>83</v>
      </c>
    </row>
    <row r="63" spans="2:2" s="13" customFormat="1" hidden="1">
      <c r="B63" s="26" t="s">
        <v>84</v>
      </c>
    </row>
    <row r="64" spans="2:2" s="13" customFormat="1" hidden="1">
      <c r="B64" s="26" t="s">
        <v>85</v>
      </c>
    </row>
    <row r="65" spans="2:2" s="13" customFormat="1" hidden="1">
      <c r="B65" s="26" t="s">
        <v>86</v>
      </c>
    </row>
    <row r="66" spans="2:2" s="13" customFormat="1" hidden="1">
      <c r="B66" s="26" t="s">
        <v>87</v>
      </c>
    </row>
    <row r="67" spans="2:2" s="13" customFormat="1" hidden="1">
      <c r="B67" s="26" t="s">
        <v>88</v>
      </c>
    </row>
    <row r="68" spans="2:2" s="13" customFormat="1" hidden="1">
      <c r="B68" s="26" t="s">
        <v>89</v>
      </c>
    </row>
    <row r="69" spans="2:2" s="13" customFormat="1" hidden="1">
      <c r="B69" s="26" t="s">
        <v>90</v>
      </c>
    </row>
    <row r="70" spans="2:2" s="13" customFormat="1" hidden="1">
      <c r="B70" s="26" t="s">
        <v>91</v>
      </c>
    </row>
    <row r="71" spans="2:2" s="13" customFormat="1" hidden="1">
      <c r="B71" s="26" t="s">
        <v>92</v>
      </c>
    </row>
    <row r="72" spans="2:2" s="13" customFormat="1" hidden="1">
      <c r="B72" s="26" t="s">
        <v>93</v>
      </c>
    </row>
    <row r="73" spans="2:2" s="13" customFormat="1" hidden="1">
      <c r="B73" s="26" t="s">
        <v>94</v>
      </c>
    </row>
    <row r="74" spans="2:2" s="13" customFormat="1" hidden="1">
      <c r="B74" s="26" t="s">
        <v>95</v>
      </c>
    </row>
    <row r="75" spans="2:2" s="13" customFormat="1" hidden="1">
      <c r="B75" s="26" t="s">
        <v>96</v>
      </c>
    </row>
    <row r="76" spans="2:2" s="13" customFormat="1" hidden="1">
      <c r="B76" s="26" t="s">
        <v>97</v>
      </c>
    </row>
    <row r="77" spans="2:2" s="13" customFormat="1" hidden="1">
      <c r="B77" s="26" t="s">
        <v>98</v>
      </c>
    </row>
    <row r="78" spans="2:2" s="13" customFormat="1" hidden="1">
      <c r="B78" s="26" t="s">
        <v>99</v>
      </c>
    </row>
    <row r="79" spans="2:2" s="13" customFormat="1" hidden="1">
      <c r="B79" s="26" t="s">
        <v>100</v>
      </c>
    </row>
    <row r="80" spans="2:2" s="13" customFormat="1" hidden="1">
      <c r="B80" s="26" t="s">
        <v>101</v>
      </c>
    </row>
    <row r="81" spans="2:2" s="13" customFormat="1" hidden="1">
      <c r="B81" s="26" t="s">
        <v>102</v>
      </c>
    </row>
    <row r="82" spans="2:2" s="13" customFormat="1" hidden="1">
      <c r="B82" s="26" t="s">
        <v>103</v>
      </c>
    </row>
    <row r="83" spans="2:2" s="13" customFormat="1" hidden="1">
      <c r="B83" s="26" t="s">
        <v>104</v>
      </c>
    </row>
    <row r="84" spans="2:2" s="13" customFormat="1" hidden="1">
      <c r="B84" s="26" t="s">
        <v>105</v>
      </c>
    </row>
    <row r="85" spans="2:2" s="13" customFormat="1" hidden="1">
      <c r="B85" s="26" t="s">
        <v>106</v>
      </c>
    </row>
    <row r="86" spans="2:2" s="13" customFormat="1" hidden="1">
      <c r="B86" s="26" t="s">
        <v>107</v>
      </c>
    </row>
    <row r="87" spans="2:2" s="13" customFormat="1" hidden="1">
      <c r="B87" s="26" t="s">
        <v>108</v>
      </c>
    </row>
    <row r="88" spans="2:2" s="13" customFormat="1" hidden="1">
      <c r="B88" s="26" t="s">
        <v>109</v>
      </c>
    </row>
    <row r="89" spans="2:2" s="13" customFormat="1" hidden="1">
      <c r="B89" s="26" t="s">
        <v>110</v>
      </c>
    </row>
    <row r="90" spans="2:2" s="13" customFormat="1" hidden="1">
      <c r="B90" s="26" t="s">
        <v>111</v>
      </c>
    </row>
    <row r="91" spans="2:2" s="13" customFormat="1" hidden="1">
      <c r="B91" s="26" t="s">
        <v>112</v>
      </c>
    </row>
    <row r="92" spans="2:2" s="13" customFormat="1" hidden="1">
      <c r="B92" s="26" t="s">
        <v>113</v>
      </c>
    </row>
    <row r="93" spans="2:2" s="13" customFormat="1" hidden="1">
      <c r="B93" s="26" t="s">
        <v>114</v>
      </c>
    </row>
    <row r="94" spans="2:2" s="13" customFormat="1" hidden="1">
      <c r="B94" s="26" t="s">
        <v>115</v>
      </c>
    </row>
    <row r="95" spans="2:2" s="13" customFormat="1" hidden="1">
      <c r="B95" s="26" t="s">
        <v>116</v>
      </c>
    </row>
    <row r="96" spans="2:2" s="13" customFormat="1" hidden="1">
      <c r="B96" s="26" t="s">
        <v>117</v>
      </c>
    </row>
    <row r="97" spans="2:2" s="13" customFormat="1" hidden="1">
      <c r="B97" s="26" t="s">
        <v>118</v>
      </c>
    </row>
    <row r="98" spans="2:2" s="13" customFormat="1" hidden="1">
      <c r="B98" s="26" t="s">
        <v>119</v>
      </c>
    </row>
    <row r="99" spans="2:2" s="13" customFormat="1"/>
    <row r="100" spans="2:2" s="13" customFormat="1"/>
  </sheetData>
  <sheetProtection insertRows="0" deleteRows="0"/>
  <mergeCells count="31">
    <mergeCell ref="L29:Q29"/>
    <mergeCell ref="L30:Q30"/>
    <mergeCell ref="K19:Q19"/>
    <mergeCell ref="K20:Q20"/>
    <mergeCell ref="K21:Q21"/>
    <mergeCell ref="A22:Q22"/>
    <mergeCell ref="K23:Q23"/>
    <mergeCell ref="K25:Q25"/>
    <mergeCell ref="K24:Q24"/>
    <mergeCell ref="K18:Q18"/>
    <mergeCell ref="K6:Q6"/>
    <mergeCell ref="K8:Q8"/>
    <mergeCell ref="K9:Q9"/>
    <mergeCell ref="K10:Q10"/>
    <mergeCell ref="K11:Q11"/>
    <mergeCell ref="K12:Q12"/>
    <mergeCell ref="K13:Q13"/>
    <mergeCell ref="K14:Q14"/>
    <mergeCell ref="K15:Q15"/>
    <mergeCell ref="K16:Q16"/>
    <mergeCell ref="K17:Q17"/>
    <mergeCell ref="K7:Q7"/>
    <mergeCell ref="A2:Q2"/>
    <mergeCell ref="A4:A5"/>
    <mergeCell ref="B4:E4"/>
    <mergeCell ref="F4:I4"/>
    <mergeCell ref="J4:J5"/>
    <mergeCell ref="K4:Q5"/>
    <mergeCell ref="B5:C5"/>
    <mergeCell ref="D5:E5"/>
    <mergeCell ref="L3:P3"/>
  </mergeCells>
  <phoneticPr fontId="4"/>
  <dataValidations count="6">
    <dataValidation type="list" imeMode="halfAlpha" showInputMessage="1" showErrorMessage="1" prompt="M（男）F（女）_x000a_" sqref="J6:J21" xr:uid="{00000000-0002-0000-0100-000000000000}">
      <formula1>$A$39:$A$41</formula1>
    </dataValidation>
    <dataValidation imeMode="halfKatakana" allowBlank="1" showInputMessage="1" showErrorMessage="1" sqref="B6:C21" xr:uid="{00000000-0002-0000-0100-000001000000}"/>
    <dataValidation type="list" imeMode="halfAlpha" showInputMessage="1" showErrorMessage="1" prompt="2桁で入力　_x000a_例）01" sqref="I6:I21" xr:uid="{00000000-0002-0000-0100-000002000000}">
      <formula1>$B$35:$B$65</formula1>
    </dataValidation>
    <dataValidation type="list" imeMode="halfAlpha" showInputMessage="1" showErrorMessage="1" prompt="M(明治)T(大正)_x000a_S(昭和)H(平成)" sqref="F6:F21" xr:uid="{00000000-0002-0000-0100-000003000000}">
      <formula1>$A$34:$A$38</formula1>
    </dataValidation>
    <dataValidation type="list" imeMode="halfAlpha" showInputMessage="1" showErrorMessage="1" prompt="2桁で入力　_x000a_例）01" sqref="G6:G21" xr:uid="{00000000-0002-0000-0100-000004000000}">
      <formula1>$B$34:$B$98</formula1>
    </dataValidation>
    <dataValidation type="list" imeMode="halfAlpha" showInputMessage="1" showErrorMessage="1" prompt="2桁で入力　_x000a_例）01" sqref="H6:H21" xr:uid="{00000000-0002-0000-0100-000005000000}">
      <formula1>$B$34:$B$46</formula1>
    </dataValidation>
  </dataValidations>
  <pageMargins left="0.70866141732283472" right="0.39370078740157483" top="0.59055118110236227" bottom="0.59055118110236227" header="0.31496062992125984" footer="0.31496062992125984"/>
  <pageSetup paperSize="9" scale="7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M18"/>
  <sheetViews>
    <sheetView showGridLines="0" topLeftCell="A10" zoomScaleNormal="100" zoomScaleSheetLayoutView="115" workbookViewId="0">
      <selection activeCell="E11" sqref="E11"/>
    </sheetView>
  </sheetViews>
  <sheetFormatPr defaultColWidth="9" defaultRowHeight="13"/>
  <cols>
    <col min="1" max="1" width="18.6328125" style="5" customWidth="1"/>
    <col min="2" max="2" width="15.90625" style="5" customWidth="1"/>
    <col min="3" max="12" width="12.81640625" style="5" customWidth="1"/>
    <col min="13" max="13" width="1.08984375" style="5" customWidth="1"/>
    <col min="14" max="16384" width="9" style="5"/>
  </cols>
  <sheetData>
    <row r="1" spans="1:13">
      <c r="A1" s="5" t="s">
        <v>268</v>
      </c>
      <c r="B1" s="6"/>
      <c r="C1" s="6"/>
      <c r="D1" s="6"/>
      <c r="E1" s="6"/>
      <c r="F1" s="6"/>
      <c r="G1" s="6"/>
      <c r="H1" s="6"/>
      <c r="I1" s="6"/>
      <c r="J1" s="6"/>
      <c r="K1" s="6"/>
    </row>
    <row r="2" spans="1:13">
      <c r="A2" s="170" t="s">
        <v>294</v>
      </c>
      <c r="B2" s="170"/>
      <c r="C2" s="170"/>
      <c r="D2" s="170"/>
      <c r="E2" s="170"/>
      <c r="F2" s="170"/>
      <c r="G2" s="170"/>
      <c r="H2" s="170"/>
      <c r="I2" s="170"/>
      <c r="J2" s="170"/>
      <c r="K2" s="170"/>
      <c r="L2" s="170"/>
    </row>
    <row r="3" spans="1:13">
      <c r="A3" s="4"/>
      <c r="B3" s="4"/>
      <c r="C3" s="4"/>
      <c r="D3" s="4"/>
      <c r="E3" s="4"/>
      <c r="F3" s="4"/>
      <c r="G3" s="4"/>
      <c r="H3" s="4"/>
      <c r="J3" s="4"/>
      <c r="K3" s="4"/>
    </row>
    <row r="4" spans="1:13" ht="15" customHeight="1">
      <c r="A4" s="4"/>
      <c r="B4" s="4"/>
      <c r="C4" s="4"/>
      <c r="D4" s="4"/>
      <c r="E4" s="4"/>
      <c r="F4" s="4"/>
      <c r="G4" s="4"/>
      <c r="H4" s="75" t="s">
        <v>153</v>
      </c>
      <c r="I4" s="171">
        <f>'交付申請書（様式１）'!F5</f>
        <v>0</v>
      </c>
      <c r="J4" s="171"/>
      <c r="K4" s="171"/>
      <c r="L4" s="171"/>
      <c r="M4" s="7"/>
    </row>
    <row r="5" spans="1:13" ht="4.5" customHeight="1"/>
    <row r="6" spans="1:13">
      <c r="A6" s="6"/>
      <c r="B6" s="6"/>
      <c r="C6" s="6"/>
      <c r="K6" s="172" t="s">
        <v>0</v>
      </c>
      <c r="L6" s="172"/>
    </row>
    <row r="7" spans="1:13" ht="4.5" customHeight="1"/>
    <row r="8" spans="1:13" s="86" customFormat="1" ht="18" customHeight="1">
      <c r="A8" s="173" t="s">
        <v>18</v>
      </c>
      <c r="B8" s="173" t="s">
        <v>16</v>
      </c>
      <c r="C8" s="8" t="s">
        <v>1</v>
      </c>
      <c r="D8" s="8" t="s">
        <v>2</v>
      </c>
      <c r="E8" s="8" t="s">
        <v>4</v>
      </c>
      <c r="F8" s="8" t="s">
        <v>5</v>
      </c>
      <c r="G8" s="8" t="s">
        <v>7</v>
      </c>
      <c r="H8" s="8" t="s">
        <v>8</v>
      </c>
      <c r="I8" s="8" t="s">
        <v>14</v>
      </c>
      <c r="J8" s="8" t="s">
        <v>249</v>
      </c>
      <c r="K8" s="8" t="s">
        <v>10</v>
      </c>
      <c r="L8" s="8" t="s">
        <v>15</v>
      </c>
    </row>
    <row r="9" spans="1:13" s="86" customFormat="1" ht="18" customHeight="1">
      <c r="A9" s="173"/>
      <c r="B9" s="173"/>
      <c r="C9" s="9"/>
      <c r="D9" s="9" t="s">
        <v>3</v>
      </c>
      <c r="E9" s="9"/>
      <c r="F9" s="9" t="s">
        <v>6</v>
      </c>
      <c r="G9" s="9"/>
      <c r="H9" s="9"/>
      <c r="I9" s="9" t="s">
        <v>9</v>
      </c>
      <c r="J9" s="76"/>
      <c r="K9" s="9" t="s">
        <v>11</v>
      </c>
      <c r="L9" s="9" t="s">
        <v>12</v>
      </c>
    </row>
    <row r="10" spans="1:13" s="85" customFormat="1" ht="18" customHeight="1">
      <c r="A10" s="173"/>
      <c r="B10" s="173"/>
      <c r="C10" s="10" t="s">
        <v>22</v>
      </c>
      <c r="D10" s="10" t="s">
        <v>23</v>
      </c>
      <c r="E10" s="10" t="s">
        <v>24</v>
      </c>
      <c r="F10" s="10" t="s">
        <v>25</v>
      </c>
      <c r="G10" s="10" t="s">
        <v>26</v>
      </c>
      <c r="H10" s="10" t="s">
        <v>27</v>
      </c>
      <c r="I10" s="10" t="s">
        <v>28</v>
      </c>
      <c r="J10" s="10" t="s">
        <v>29</v>
      </c>
      <c r="K10" s="10" t="s">
        <v>30</v>
      </c>
      <c r="L10" s="10" t="s">
        <v>31</v>
      </c>
    </row>
    <row r="11" spans="1:13" ht="72.650000000000006" customHeight="1" thickBot="1">
      <c r="A11" s="127"/>
      <c r="B11" s="128"/>
      <c r="C11" s="129"/>
      <c r="D11" s="129"/>
      <c r="E11" s="100">
        <f t="shared" ref="E11" si="0">C11-D11</f>
        <v>0</v>
      </c>
      <c r="F11" s="100">
        <f>C11</f>
        <v>0</v>
      </c>
      <c r="G11" s="100" t="str">
        <f>IFERROR(IF(INDEX(データ!H:H,MATCH(B11,データ!G:G,0))=5,12500000,IF(INDEX(データ!H:H,MATCH(B11,データ!G:G,0))=3,600000)),"")</f>
        <v/>
      </c>
      <c r="H11" s="100">
        <f t="shared" ref="H11" si="1">MIN(E11,F11,G11)</f>
        <v>0</v>
      </c>
      <c r="I11" s="100">
        <f t="shared" ref="I11" si="2">ROUNDDOWN(H11,-3)</f>
        <v>0</v>
      </c>
      <c r="J11" s="100">
        <f>ROUNDDOWN(I11*4/5,-3)</f>
        <v>0</v>
      </c>
      <c r="K11" s="100">
        <v>0</v>
      </c>
      <c r="L11" s="100">
        <f t="shared" ref="L11" si="3">J11-K11</f>
        <v>0</v>
      </c>
    </row>
    <row r="12" spans="1:13" ht="72.650000000000006" customHeight="1" thickTop="1">
      <c r="A12" s="167" t="s">
        <v>245</v>
      </c>
      <c r="B12" s="167"/>
      <c r="C12" s="130">
        <f t="shared" ref="C12:L12" si="4">SUM(C11:C11)</f>
        <v>0</v>
      </c>
      <c r="D12" s="130">
        <f t="shared" si="4"/>
        <v>0</v>
      </c>
      <c r="E12" s="130">
        <f t="shared" si="4"/>
        <v>0</v>
      </c>
      <c r="F12" s="130">
        <f t="shared" si="4"/>
        <v>0</v>
      </c>
      <c r="G12" s="130">
        <f t="shared" si="4"/>
        <v>0</v>
      </c>
      <c r="H12" s="130">
        <f t="shared" si="4"/>
        <v>0</v>
      </c>
      <c r="I12" s="130">
        <f t="shared" si="4"/>
        <v>0</v>
      </c>
      <c r="J12" s="130">
        <f t="shared" si="4"/>
        <v>0</v>
      </c>
      <c r="K12" s="130">
        <f t="shared" si="4"/>
        <v>0</v>
      </c>
      <c r="L12" s="130">
        <f t="shared" si="4"/>
        <v>0</v>
      </c>
    </row>
    <row r="13" spans="1:13" ht="13.5" customHeight="1">
      <c r="A13" s="168"/>
      <c r="B13" s="168"/>
      <c r="C13" s="168"/>
      <c r="D13" s="168"/>
      <c r="E13" s="168"/>
      <c r="F13" s="168"/>
      <c r="G13" s="168"/>
      <c r="H13" s="168"/>
      <c r="I13" s="168"/>
      <c r="J13" s="168"/>
      <c r="K13" s="168"/>
      <c r="L13" s="168"/>
    </row>
    <row r="14" spans="1:13" s="12" customFormat="1" ht="17.25" customHeight="1">
      <c r="A14" s="11" t="s">
        <v>13</v>
      </c>
      <c r="B14" s="11"/>
      <c r="C14" s="11"/>
      <c r="D14" s="11"/>
      <c r="E14" s="11"/>
      <c r="F14" s="11"/>
      <c r="G14" s="11"/>
      <c r="H14" s="11"/>
      <c r="I14" s="11"/>
      <c r="J14" s="11"/>
      <c r="K14" s="11"/>
      <c r="L14" s="11"/>
    </row>
    <row r="15" spans="1:13" s="12" customFormat="1" ht="17.25" customHeight="1">
      <c r="A15" s="11" t="s">
        <v>17</v>
      </c>
      <c r="B15" s="11"/>
      <c r="C15" s="11"/>
      <c r="D15" s="11"/>
      <c r="E15" s="11"/>
      <c r="F15" s="11"/>
      <c r="G15" s="11"/>
      <c r="H15" s="11"/>
      <c r="I15" s="11"/>
      <c r="J15" s="11"/>
      <c r="K15" s="11"/>
      <c r="L15" s="11"/>
    </row>
    <row r="16" spans="1:13" s="12" customFormat="1" ht="17.25" customHeight="1">
      <c r="A16" s="11" t="s">
        <v>21</v>
      </c>
      <c r="B16" s="11"/>
      <c r="C16" s="11"/>
      <c r="D16" s="11"/>
      <c r="E16" s="11"/>
      <c r="F16" s="11"/>
      <c r="G16" s="11"/>
      <c r="H16" s="11"/>
      <c r="I16" s="11"/>
      <c r="J16" s="11"/>
      <c r="K16" s="11"/>
      <c r="L16" s="11"/>
    </row>
    <row r="17" spans="1:13" ht="17.25" customHeight="1">
      <c r="A17" s="11" t="s">
        <v>19</v>
      </c>
      <c r="B17" s="11"/>
      <c r="C17" s="11"/>
      <c r="D17" s="11"/>
      <c r="E17" s="11"/>
      <c r="F17" s="11"/>
      <c r="G17" s="11"/>
      <c r="H17" s="11"/>
      <c r="I17" s="11"/>
      <c r="J17" s="11"/>
      <c r="K17" s="11"/>
      <c r="L17" s="11"/>
    </row>
    <row r="18" spans="1:13">
      <c r="A18" s="169"/>
      <c r="B18" s="169"/>
      <c r="C18" s="169"/>
      <c r="D18" s="169"/>
      <c r="E18" s="169"/>
      <c r="F18" s="169"/>
      <c r="G18" s="169"/>
      <c r="H18" s="169"/>
      <c r="I18" s="169"/>
      <c r="J18" s="169"/>
      <c r="K18" s="169"/>
      <c r="L18" s="169"/>
      <c r="M18" s="169"/>
    </row>
  </sheetData>
  <mergeCells count="8">
    <mergeCell ref="A12:B12"/>
    <mergeCell ref="A13:L13"/>
    <mergeCell ref="A18:M18"/>
    <mergeCell ref="A2:L2"/>
    <mergeCell ref="I4:L4"/>
    <mergeCell ref="K6:L6"/>
    <mergeCell ref="A8:A10"/>
    <mergeCell ref="B8:B10"/>
  </mergeCells>
  <phoneticPr fontId="4"/>
  <dataValidations count="2">
    <dataValidation type="list" allowBlank="1" showInputMessage="1" showErrorMessage="1" sqref="A11" xr:uid="{00000000-0002-0000-0200-000000000000}">
      <formula1>"介護テクノロジーのパッケージ型導入支援事業,導入支援と一体的に行う業務改善支援事業"</formula1>
    </dataValidation>
    <dataValidation imeMode="halfAlpha" allowBlank="1" showInputMessage="1" showErrorMessage="1" sqref="C11:D11 K11" xr:uid="{00000000-0002-0000-0200-000001000000}"/>
  </dataValidations>
  <printOptions horizontalCentered="1"/>
  <pageMargins left="0.59055118110236227" right="0.59055118110236227" top="0.78740157480314965" bottom="0.78740157480314965" header="0.19685039370078741" footer="0.51181102362204722"/>
  <pageSetup paperSize="9" scale="56" firstPageNumber="17" orientation="landscape" useFirstPageNumber="1" horizontalDpi="300" verticalDpi="300"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2000000}">
          <x14:formula1>
            <xm:f>データ!$G$2:$G$3</xm:f>
          </x14:formula1>
          <xm:sqref>B11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71"/>
  <sheetViews>
    <sheetView showGridLines="0" view="pageBreakPreview" topLeftCell="A21" zoomScaleNormal="75" zoomScaleSheetLayoutView="100" workbookViewId="0">
      <selection activeCell="E5" sqref="E5:H5"/>
    </sheetView>
  </sheetViews>
  <sheetFormatPr defaultColWidth="12.453125" defaultRowHeight="21" customHeight="1"/>
  <cols>
    <col min="1" max="3" width="2.36328125" style="1" customWidth="1"/>
    <col min="4" max="4" width="16.90625" style="1" customWidth="1"/>
    <col min="5" max="5" width="6.36328125" style="1" customWidth="1"/>
    <col min="6" max="6" width="22.54296875" style="1" customWidth="1"/>
    <col min="7" max="7" width="54.54296875" style="1" customWidth="1"/>
    <col min="8" max="8" width="8.36328125" style="1" customWidth="1"/>
    <col min="9" max="9" width="12.36328125" style="1" customWidth="1"/>
    <col min="10" max="256" width="12.453125" style="1"/>
    <col min="257" max="259" width="2.36328125" style="1" customWidth="1"/>
    <col min="260" max="260" width="16.90625" style="1" customWidth="1"/>
    <col min="261" max="261" width="6.36328125" style="1" customWidth="1"/>
    <col min="262" max="262" width="22.54296875" style="1" customWidth="1"/>
    <col min="263" max="263" width="54.54296875" style="1" customWidth="1"/>
    <col min="264" max="264" width="8.36328125" style="1" customWidth="1"/>
    <col min="265" max="265" width="12.36328125" style="1" customWidth="1"/>
    <col min="266" max="512" width="12.453125" style="1"/>
    <col min="513" max="515" width="2.36328125" style="1" customWidth="1"/>
    <col min="516" max="516" width="16.90625" style="1" customWidth="1"/>
    <col min="517" max="517" width="6.36328125" style="1" customWidth="1"/>
    <col min="518" max="518" width="22.54296875" style="1" customWidth="1"/>
    <col min="519" max="519" width="54.54296875" style="1" customWidth="1"/>
    <col min="520" max="520" width="8.36328125" style="1" customWidth="1"/>
    <col min="521" max="521" width="12.36328125" style="1" customWidth="1"/>
    <col min="522" max="768" width="12.453125" style="1"/>
    <col min="769" max="771" width="2.36328125" style="1" customWidth="1"/>
    <col min="772" max="772" width="16.90625" style="1" customWidth="1"/>
    <col min="773" max="773" width="6.36328125" style="1" customWidth="1"/>
    <col min="774" max="774" width="22.54296875" style="1" customWidth="1"/>
    <col min="775" max="775" width="54.54296875" style="1" customWidth="1"/>
    <col min="776" max="776" width="8.36328125" style="1" customWidth="1"/>
    <col min="777" max="777" width="12.36328125" style="1" customWidth="1"/>
    <col min="778" max="1024" width="12.453125" style="1"/>
    <col min="1025" max="1027" width="2.36328125" style="1" customWidth="1"/>
    <col min="1028" max="1028" width="16.90625" style="1" customWidth="1"/>
    <col min="1029" max="1029" width="6.36328125" style="1" customWidth="1"/>
    <col min="1030" max="1030" width="22.54296875" style="1" customWidth="1"/>
    <col min="1031" max="1031" width="54.54296875" style="1" customWidth="1"/>
    <col min="1032" max="1032" width="8.36328125" style="1" customWidth="1"/>
    <col min="1033" max="1033" width="12.36328125" style="1" customWidth="1"/>
    <col min="1034" max="1280" width="12.453125" style="1"/>
    <col min="1281" max="1283" width="2.36328125" style="1" customWidth="1"/>
    <col min="1284" max="1284" width="16.90625" style="1" customWidth="1"/>
    <col min="1285" max="1285" width="6.36328125" style="1" customWidth="1"/>
    <col min="1286" max="1286" width="22.54296875" style="1" customWidth="1"/>
    <col min="1287" max="1287" width="54.54296875" style="1" customWidth="1"/>
    <col min="1288" max="1288" width="8.36328125" style="1" customWidth="1"/>
    <col min="1289" max="1289" width="12.36328125" style="1" customWidth="1"/>
    <col min="1290" max="1536" width="12.453125" style="1"/>
    <col min="1537" max="1539" width="2.36328125" style="1" customWidth="1"/>
    <col min="1540" max="1540" width="16.90625" style="1" customWidth="1"/>
    <col min="1541" max="1541" width="6.36328125" style="1" customWidth="1"/>
    <col min="1542" max="1542" width="22.54296875" style="1" customWidth="1"/>
    <col min="1543" max="1543" width="54.54296875" style="1" customWidth="1"/>
    <col min="1544" max="1544" width="8.36328125" style="1" customWidth="1"/>
    <col min="1545" max="1545" width="12.36328125" style="1" customWidth="1"/>
    <col min="1546" max="1792" width="12.453125" style="1"/>
    <col min="1793" max="1795" width="2.36328125" style="1" customWidth="1"/>
    <col min="1796" max="1796" width="16.90625" style="1" customWidth="1"/>
    <col min="1797" max="1797" width="6.36328125" style="1" customWidth="1"/>
    <col min="1798" max="1798" width="22.54296875" style="1" customWidth="1"/>
    <col min="1799" max="1799" width="54.54296875" style="1" customWidth="1"/>
    <col min="1800" max="1800" width="8.36328125" style="1" customWidth="1"/>
    <col min="1801" max="1801" width="12.36328125" style="1" customWidth="1"/>
    <col min="1802" max="2048" width="12.453125" style="1"/>
    <col min="2049" max="2051" width="2.36328125" style="1" customWidth="1"/>
    <col min="2052" max="2052" width="16.90625" style="1" customWidth="1"/>
    <col min="2053" max="2053" width="6.36328125" style="1" customWidth="1"/>
    <col min="2054" max="2054" width="22.54296875" style="1" customWidth="1"/>
    <col min="2055" max="2055" width="54.54296875" style="1" customWidth="1"/>
    <col min="2056" max="2056" width="8.36328125" style="1" customWidth="1"/>
    <col min="2057" max="2057" width="12.36328125" style="1" customWidth="1"/>
    <col min="2058" max="2304" width="12.453125" style="1"/>
    <col min="2305" max="2307" width="2.36328125" style="1" customWidth="1"/>
    <col min="2308" max="2308" width="16.90625" style="1" customWidth="1"/>
    <col min="2309" max="2309" width="6.36328125" style="1" customWidth="1"/>
    <col min="2310" max="2310" width="22.54296875" style="1" customWidth="1"/>
    <col min="2311" max="2311" width="54.54296875" style="1" customWidth="1"/>
    <col min="2312" max="2312" width="8.36328125" style="1" customWidth="1"/>
    <col min="2313" max="2313" width="12.36328125" style="1" customWidth="1"/>
    <col min="2314" max="2560" width="12.453125" style="1"/>
    <col min="2561" max="2563" width="2.36328125" style="1" customWidth="1"/>
    <col min="2564" max="2564" width="16.90625" style="1" customWidth="1"/>
    <col min="2565" max="2565" width="6.36328125" style="1" customWidth="1"/>
    <col min="2566" max="2566" width="22.54296875" style="1" customWidth="1"/>
    <col min="2567" max="2567" width="54.54296875" style="1" customWidth="1"/>
    <col min="2568" max="2568" width="8.36328125" style="1" customWidth="1"/>
    <col min="2569" max="2569" width="12.36328125" style="1" customWidth="1"/>
    <col min="2570" max="2816" width="12.453125" style="1"/>
    <col min="2817" max="2819" width="2.36328125" style="1" customWidth="1"/>
    <col min="2820" max="2820" width="16.90625" style="1" customWidth="1"/>
    <col min="2821" max="2821" width="6.36328125" style="1" customWidth="1"/>
    <col min="2822" max="2822" width="22.54296875" style="1" customWidth="1"/>
    <col min="2823" max="2823" width="54.54296875" style="1" customWidth="1"/>
    <col min="2824" max="2824" width="8.36328125" style="1" customWidth="1"/>
    <col min="2825" max="2825" width="12.36328125" style="1" customWidth="1"/>
    <col min="2826" max="3072" width="12.453125" style="1"/>
    <col min="3073" max="3075" width="2.36328125" style="1" customWidth="1"/>
    <col min="3076" max="3076" width="16.90625" style="1" customWidth="1"/>
    <col min="3077" max="3077" width="6.36328125" style="1" customWidth="1"/>
    <col min="3078" max="3078" width="22.54296875" style="1" customWidth="1"/>
    <col min="3079" max="3079" width="54.54296875" style="1" customWidth="1"/>
    <col min="3080" max="3080" width="8.36328125" style="1" customWidth="1"/>
    <col min="3081" max="3081" width="12.36328125" style="1" customWidth="1"/>
    <col min="3082" max="3328" width="12.453125" style="1"/>
    <col min="3329" max="3331" width="2.36328125" style="1" customWidth="1"/>
    <col min="3332" max="3332" width="16.90625" style="1" customWidth="1"/>
    <col min="3333" max="3333" width="6.36328125" style="1" customWidth="1"/>
    <col min="3334" max="3334" width="22.54296875" style="1" customWidth="1"/>
    <col min="3335" max="3335" width="54.54296875" style="1" customWidth="1"/>
    <col min="3336" max="3336" width="8.36328125" style="1" customWidth="1"/>
    <col min="3337" max="3337" width="12.36328125" style="1" customWidth="1"/>
    <col min="3338" max="3584" width="12.453125" style="1"/>
    <col min="3585" max="3587" width="2.36328125" style="1" customWidth="1"/>
    <col min="3588" max="3588" width="16.90625" style="1" customWidth="1"/>
    <col min="3589" max="3589" width="6.36328125" style="1" customWidth="1"/>
    <col min="3590" max="3590" width="22.54296875" style="1" customWidth="1"/>
    <col min="3591" max="3591" width="54.54296875" style="1" customWidth="1"/>
    <col min="3592" max="3592" width="8.36328125" style="1" customWidth="1"/>
    <col min="3593" max="3593" width="12.36328125" style="1" customWidth="1"/>
    <col min="3594" max="3840" width="12.453125" style="1"/>
    <col min="3841" max="3843" width="2.36328125" style="1" customWidth="1"/>
    <col min="3844" max="3844" width="16.90625" style="1" customWidth="1"/>
    <col min="3845" max="3845" width="6.36328125" style="1" customWidth="1"/>
    <col min="3846" max="3846" width="22.54296875" style="1" customWidth="1"/>
    <col min="3847" max="3847" width="54.54296875" style="1" customWidth="1"/>
    <col min="3848" max="3848" width="8.36328125" style="1" customWidth="1"/>
    <col min="3849" max="3849" width="12.36328125" style="1" customWidth="1"/>
    <col min="3850" max="4096" width="12.453125" style="1"/>
    <col min="4097" max="4099" width="2.36328125" style="1" customWidth="1"/>
    <col min="4100" max="4100" width="16.90625" style="1" customWidth="1"/>
    <col min="4101" max="4101" width="6.36328125" style="1" customWidth="1"/>
    <col min="4102" max="4102" width="22.54296875" style="1" customWidth="1"/>
    <col min="4103" max="4103" width="54.54296875" style="1" customWidth="1"/>
    <col min="4104" max="4104" width="8.36328125" style="1" customWidth="1"/>
    <col min="4105" max="4105" width="12.36328125" style="1" customWidth="1"/>
    <col min="4106" max="4352" width="12.453125" style="1"/>
    <col min="4353" max="4355" width="2.36328125" style="1" customWidth="1"/>
    <col min="4356" max="4356" width="16.90625" style="1" customWidth="1"/>
    <col min="4357" max="4357" width="6.36328125" style="1" customWidth="1"/>
    <col min="4358" max="4358" width="22.54296875" style="1" customWidth="1"/>
    <col min="4359" max="4359" width="54.54296875" style="1" customWidth="1"/>
    <col min="4360" max="4360" width="8.36328125" style="1" customWidth="1"/>
    <col min="4361" max="4361" width="12.36328125" style="1" customWidth="1"/>
    <col min="4362" max="4608" width="12.453125" style="1"/>
    <col min="4609" max="4611" width="2.36328125" style="1" customWidth="1"/>
    <col min="4612" max="4612" width="16.90625" style="1" customWidth="1"/>
    <col min="4613" max="4613" width="6.36328125" style="1" customWidth="1"/>
    <col min="4614" max="4614" width="22.54296875" style="1" customWidth="1"/>
    <col min="4615" max="4615" width="54.54296875" style="1" customWidth="1"/>
    <col min="4616" max="4616" width="8.36328125" style="1" customWidth="1"/>
    <col min="4617" max="4617" width="12.36328125" style="1" customWidth="1"/>
    <col min="4618" max="4864" width="12.453125" style="1"/>
    <col min="4865" max="4867" width="2.36328125" style="1" customWidth="1"/>
    <col min="4868" max="4868" width="16.90625" style="1" customWidth="1"/>
    <col min="4869" max="4869" width="6.36328125" style="1" customWidth="1"/>
    <col min="4870" max="4870" width="22.54296875" style="1" customWidth="1"/>
    <col min="4871" max="4871" width="54.54296875" style="1" customWidth="1"/>
    <col min="4872" max="4872" width="8.36328125" style="1" customWidth="1"/>
    <col min="4873" max="4873" width="12.36328125" style="1" customWidth="1"/>
    <col min="4874" max="5120" width="12.453125" style="1"/>
    <col min="5121" max="5123" width="2.36328125" style="1" customWidth="1"/>
    <col min="5124" max="5124" width="16.90625" style="1" customWidth="1"/>
    <col min="5125" max="5125" width="6.36328125" style="1" customWidth="1"/>
    <col min="5126" max="5126" width="22.54296875" style="1" customWidth="1"/>
    <col min="5127" max="5127" width="54.54296875" style="1" customWidth="1"/>
    <col min="5128" max="5128" width="8.36328125" style="1" customWidth="1"/>
    <col min="5129" max="5129" width="12.36328125" style="1" customWidth="1"/>
    <col min="5130" max="5376" width="12.453125" style="1"/>
    <col min="5377" max="5379" width="2.36328125" style="1" customWidth="1"/>
    <col min="5380" max="5380" width="16.90625" style="1" customWidth="1"/>
    <col min="5381" max="5381" width="6.36328125" style="1" customWidth="1"/>
    <col min="5382" max="5382" width="22.54296875" style="1" customWidth="1"/>
    <col min="5383" max="5383" width="54.54296875" style="1" customWidth="1"/>
    <col min="5384" max="5384" width="8.36328125" style="1" customWidth="1"/>
    <col min="5385" max="5385" width="12.36328125" style="1" customWidth="1"/>
    <col min="5386" max="5632" width="12.453125" style="1"/>
    <col min="5633" max="5635" width="2.36328125" style="1" customWidth="1"/>
    <col min="5636" max="5636" width="16.90625" style="1" customWidth="1"/>
    <col min="5637" max="5637" width="6.36328125" style="1" customWidth="1"/>
    <col min="5638" max="5638" width="22.54296875" style="1" customWidth="1"/>
    <col min="5639" max="5639" width="54.54296875" style="1" customWidth="1"/>
    <col min="5640" max="5640" width="8.36328125" style="1" customWidth="1"/>
    <col min="5641" max="5641" width="12.36328125" style="1" customWidth="1"/>
    <col min="5642" max="5888" width="12.453125" style="1"/>
    <col min="5889" max="5891" width="2.36328125" style="1" customWidth="1"/>
    <col min="5892" max="5892" width="16.90625" style="1" customWidth="1"/>
    <col min="5893" max="5893" width="6.36328125" style="1" customWidth="1"/>
    <col min="5894" max="5894" width="22.54296875" style="1" customWidth="1"/>
    <col min="5895" max="5895" width="54.54296875" style="1" customWidth="1"/>
    <col min="5896" max="5896" width="8.36328125" style="1" customWidth="1"/>
    <col min="5897" max="5897" width="12.36328125" style="1" customWidth="1"/>
    <col min="5898" max="6144" width="12.453125" style="1"/>
    <col min="6145" max="6147" width="2.36328125" style="1" customWidth="1"/>
    <col min="6148" max="6148" width="16.90625" style="1" customWidth="1"/>
    <col min="6149" max="6149" width="6.36328125" style="1" customWidth="1"/>
    <col min="6150" max="6150" width="22.54296875" style="1" customWidth="1"/>
    <col min="6151" max="6151" width="54.54296875" style="1" customWidth="1"/>
    <col min="6152" max="6152" width="8.36328125" style="1" customWidth="1"/>
    <col min="6153" max="6153" width="12.36328125" style="1" customWidth="1"/>
    <col min="6154" max="6400" width="12.453125" style="1"/>
    <col min="6401" max="6403" width="2.36328125" style="1" customWidth="1"/>
    <col min="6404" max="6404" width="16.90625" style="1" customWidth="1"/>
    <col min="6405" max="6405" width="6.36328125" style="1" customWidth="1"/>
    <col min="6406" max="6406" width="22.54296875" style="1" customWidth="1"/>
    <col min="6407" max="6407" width="54.54296875" style="1" customWidth="1"/>
    <col min="6408" max="6408" width="8.36328125" style="1" customWidth="1"/>
    <col min="6409" max="6409" width="12.36328125" style="1" customWidth="1"/>
    <col min="6410" max="6656" width="12.453125" style="1"/>
    <col min="6657" max="6659" width="2.36328125" style="1" customWidth="1"/>
    <col min="6660" max="6660" width="16.90625" style="1" customWidth="1"/>
    <col min="6661" max="6661" width="6.36328125" style="1" customWidth="1"/>
    <col min="6662" max="6662" width="22.54296875" style="1" customWidth="1"/>
    <col min="6663" max="6663" width="54.54296875" style="1" customWidth="1"/>
    <col min="6664" max="6664" width="8.36328125" style="1" customWidth="1"/>
    <col min="6665" max="6665" width="12.36328125" style="1" customWidth="1"/>
    <col min="6666" max="6912" width="12.453125" style="1"/>
    <col min="6913" max="6915" width="2.36328125" style="1" customWidth="1"/>
    <col min="6916" max="6916" width="16.90625" style="1" customWidth="1"/>
    <col min="6917" max="6917" width="6.36328125" style="1" customWidth="1"/>
    <col min="6918" max="6918" width="22.54296875" style="1" customWidth="1"/>
    <col min="6919" max="6919" width="54.54296875" style="1" customWidth="1"/>
    <col min="6920" max="6920" width="8.36328125" style="1" customWidth="1"/>
    <col min="6921" max="6921" width="12.36328125" style="1" customWidth="1"/>
    <col min="6922" max="7168" width="12.453125" style="1"/>
    <col min="7169" max="7171" width="2.36328125" style="1" customWidth="1"/>
    <col min="7172" max="7172" width="16.90625" style="1" customWidth="1"/>
    <col min="7173" max="7173" width="6.36328125" style="1" customWidth="1"/>
    <col min="7174" max="7174" width="22.54296875" style="1" customWidth="1"/>
    <col min="7175" max="7175" width="54.54296875" style="1" customWidth="1"/>
    <col min="7176" max="7176" width="8.36328125" style="1" customWidth="1"/>
    <col min="7177" max="7177" width="12.36328125" style="1" customWidth="1"/>
    <col min="7178" max="7424" width="12.453125" style="1"/>
    <col min="7425" max="7427" width="2.36328125" style="1" customWidth="1"/>
    <col min="7428" max="7428" width="16.90625" style="1" customWidth="1"/>
    <col min="7429" max="7429" width="6.36328125" style="1" customWidth="1"/>
    <col min="7430" max="7430" width="22.54296875" style="1" customWidth="1"/>
    <col min="7431" max="7431" width="54.54296875" style="1" customWidth="1"/>
    <col min="7432" max="7432" width="8.36328125" style="1" customWidth="1"/>
    <col min="7433" max="7433" width="12.36328125" style="1" customWidth="1"/>
    <col min="7434" max="7680" width="12.453125" style="1"/>
    <col min="7681" max="7683" width="2.36328125" style="1" customWidth="1"/>
    <col min="7684" max="7684" width="16.90625" style="1" customWidth="1"/>
    <col min="7685" max="7685" width="6.36328125" style="1" customWidth="1"/>
    <col min="7686" max="7686" width="22.54296875" style="1" customWidth="1"/>
    <col min="7687" max="7687" width="54.54296875" style="1" customWidth="1"/>
    <col min="7688" max="7688" width="8.36328125" style="1" customWidth="1"/>
    <col min="7689" max="7689" width="12.36328125" style="1" customWidth="1"/>
    <col min="7690" max="7936" width="12.453125" style="1"/>
    <col min="7937" max="7939" width="2.36328125" style="1" customWidth="1"/>
    <col min="7940" max="7940" width="16.90625" style="1" customWidth="1"/>
    <col min="7941" max="7941" width="6.36328125" style="1" customWidth="1"/>
    <col min="7942" max="7942" width="22.54296875" style="1" customWidth="1"/>
    <col min="7943" max="7943" width="54.54296875" style="1" customWidth="1"/>
    <col min="7944" max="7944" width="8.36328125" style="1" customWidth="1"/>
    <col min="7945" max="7945" width="12.36328125" style="1" customWidth="1"/>
    <col min="7946" max="8192" width="12.453125" style="1"/>
    <col min="8193" max="8195" width="2.36328125" style="1" customWidth="1"/>
    <col min="8196" max="8196" width="16.90625" style="1" customWidth="1"/>
    <col min="8197" max="8197" width="6.36328125" style="1" customWidth="1"/>
    <col min="8198" max="8198" width="22.54296875" style="1" customWidth="1"/>
    <col min="8199" max="8199" width="54.54296875" style="1" customWidth="1"/>
    <col min="8200" max="8200" width="8.36328125" style="1" customWidth="1"/>
    <col min="8201" max="8201" width="12.36328125" style="1" customWidth="1"/>
    <col min="8202" max="8448" width="12.453125" style="1"/>
    <col min="8449" max="8451" width="2.36328125" style="1" customWidth="1"/>
    <col min="8452" max="8452" width="16.90625" style="1" customWidth="1"/>
    <col min="8453" max="8453" width="6.36328125" style="1" customWidth="1"/>
    <col min="8454" max="8454" width="22.54296875" style="1" customWidth="1"/>
    <col min="8455" max="8455" width="54.54296875" style="1" customWidth="1"/>
    <col min="8456" max="8456" width="8.36328125" style="1" customWidth="1"/>
    <col min="8457" max="8457" width="12.36328125" style="1" customWidth="1"/>
    <col min="8458" max="8704" width="12.453125" style="1"/>
    <col min="8705" max="8707" width="2.36328125" style="1" customWidth="1"/>
    <col min="8708" max="8708" width="16.90625" style="1" customWidth="1"/>
    <col min="8709" max="8709" width="6.36328125" style="1" customWidth="1"/>
    <col min="8710" max="8710" width="22.54296875" style="1" customWidth="1"/>
    <col min="8711" max="8711" width="54.54296875" style="1" customWidth="1"/>
    <col min="8712" max="8712" width="8.36328125" style="1" customWidth="1"/>
    <col min="8713" max="8713" width="12.36328125" style="1" customWidth="1"/>
    <col min="8714" max="8960" width="12.453125" style="1"/>
    <col min="8961" max="8963" width="2.36328125" style="1" customWidth="1"/>
    <col min="8964" max="8964" width="16.90625" style="1" customWidth="1"/>
    <col min="8965" max="8965" width="6.36328125" style="1" customWidth="1"/>
    <col min="8966" max="8966" width="22.54296875" style="1" customWidth="1"/>
    <col min="8967" max="8967" width="54.54296875" style="1" customWidth="1"/>
    <col min="8968" max="8968" width="8.36328125" style="1" customWidth="1"/>
    <col min="8969" max="8969" width="12.36328125" style="1" customWidth="1"/>
    <col min="8970" max="9216" width="12.453125" style="1"/>
    <col min="9217" max="9219" width="2.36328125" style="1" customWidth="1"/>
    <col min="9220" max="9220" width="16.90625" style="1" customWidth="1"/>
    <col min="9221" max="9221" width="6.36328125" style="1" customWidth="1"/>
    <col min="9222" max="9222" width="22.54296875" style="1" customWidth="1"/>
    <col min="9223" max="9223" width="54.54296875" style="1" customWidth="1"/>
    <col min="9224" max="9224" width="8.36328125" style="1" customWidth="1"/>
    <col min="9225" max="9225" width="12.36328125" style="1" customWidth="1"/>
    <col min="9226" max="9472" width="12.453125" style="1"/>
    <col min="9473" max="9475" width="2.36328125" style="1" customWidth="1"/>
    <col min="9476" max="9476" width="16.90625" style="1" customWidth="1"/>
    <col min="9477" max="9477" width="6.36328125" style="1" customWidth="1"/>
    <col min="9478" max="9478" width="22.54296875" style="1" customWidth="1"/>
    <col min="9479" max="9479" width="54.54296875" style="1" customWidth="1"/>
    <col min="9480" max="9480" width="8.36328125" style="1" customWidth="1"/>
    <col min="9481" max="9481" width="12.36328125" style="1" customWidth="1"/>
    <col min="9482" max="9728" width="12.453125" style="1"/>
    <col min="9729" max="9731" width="2.36328125" style="1" customWidth="1"/>
    <col min="9732" max="9732" width="16.90625" style="1" customWidth="1"/>
    <col min="9733" max="9733" width="6.36328125" style="1" customWidth="1"/>
    <col min="9734" max="9734" width="22.54296875" style="1" customWidth="1"/>
    <col min="9735" max="9735" width="54.54296875" style="1" customWidth="1"/>
    <col min="9736" max="9736" width="8.36328125" style="1" customWidth="1"/>
    <col min="9737" max="9737" width="12.36328125" style="1" customWidth="1"/>
    <col min="9738" max="9984" width="12.453125" style="1"/>
    <col min="9985" max="9987" width="2.36328125" style="1" customWidth="1"/>
    <col min="9988" max="9988" width="16.90625" style="1" customWidth="1"/>
    <col min="9989" max="9989" width="6.36328125" style="1" customWidth="1"/>
    <col min="9990" max="9990" width="22.54296875" style="1" customWidth="1"/>
    <col min="9991" max="9991" width="54.54296875" style="1" customWidth="1"/>
    <col min="9992" max="9992" width="8.36328125" style="1" customWidth="1"/>
    <col min="9993" max="9993" width="12.36328125" style="1" customWidth="1"/>
    <col min="9994" max="10240" width="12.453125" style="1"/>
    <col min="10241" max="10243" width="2.36328125" style="1" customWidth="1"/>
    <col min="10244" max="10244" width="16.90625" style="1" customWidth="1"/>
    <col min="10245" max="10245" width="6.36328125" style="1" customWidth="1"/>
    <col min="10246" max="10246" width="22.54296875" style="1" customWidth="1"/>
    <col min="10247" max="10247" width="54.54296875" style="1" customWidth="1"/>
    <col min="10248" max="10248" width="8.36328125" style="1" customWidth="1"/>
    <col min="10249" max="10249" width="12.36328125" style="1" customWidth="1"/>
    <col min="10250" max="10496" width="12.453125" style="1"/>
    <col min="10497" max="10499" width="2.36328125" style="1" customWidth="1"/>
    <col min="10500" max="10500" width="16.90625" style="1" customWidth="1"/>
    <col min="10501" max="10501" width="6.36328125" style="1" customWidth="1"/>
    <col min="10502" max="10502" width="22.54296875" style="1" customWidth="1"/>
    <col min="10503" max="10503" width="54.54296875" style="1" customWidth="1"/>
    <col min="10504" max="10504" width="8.36328125" style="1" customWidth="1"/>
    <col min="10505" max="10505" width="12.36328125" style="1" customWidth="1"/>
    <col min="10506" max="10752" width="12.453125" style="1"/>
    <col min="10753" max="10755" width="2.36328125" style="1" customWidth="1"/>
    <col min="10756" max="10756" width="16.90625" style="1" customWidth="1"/>
    <col min="10757" max="10757" width="6.36328125" style="1" customWidth="1"/>
    <col min="10758" max="10758" width="22.54296875" style="1" customWidth="1"/>
    <col min="10759" max="10759" width="54.54296875" style="1" customWidth="1"/>
    <col min="10760" max="10760" width="8.36328125" style="1" customWidth="1"/>
    <col min="10761" max="10761" width="12.36328125" style="1" customWidth="1"/>
    <col min="10762" max="11008" width="12.453125" style="1"/>
    <col min="11009" max="11011" width="2.36328125" style="1" customWidth="1"/>
    <col min="11012" max="11012" width="16.90625" style="1" customWidth="1"/>
    <col min="11013" max="11013" width="6.36328125" style="1" customWidth="1"/>
    <col min="11014" max="11014" width="22.54296875" style="1" customWidth="1"/>
    <col min="11015" max="11015" width="54.54296875" style="1" customWidth="1"/>
    <col min="11016" max="11016" width="8.36328125" style="1" customWidth="1"/>
    <col min="11017" max="11017" width="12.36328125" style="1" customWidth="1"/>
    <col min="11018" max="11264" width="12.453125" style="1"/>
    <col min="11265" max="11267" width="2.36328125" style="1" customWidth="1"/>
    <col min="11268" max="11268" width="16.90625" style="1" customWidth="1"/>
    <col min="11269" max="11269" width="6.36328125" style="1" customWidth="1"/>
    <col min="11270" max="11270" width="22.54296875" style="1" customWidth="1"/>
    <col min="11271" max="11271" width="54.54296875" style="1" customWidth="1"/>
    <col min="11272" max="11272" width="8.36328125" style="1" customWidth="1"/>
    <col min="11273" max="11273" width="12.36328125" style="1" customWidth="1"/>
    <col min="11274" max="11520" width="12.453125" style="1"/>
    <col min="11521" max="11523" width="2.36328125" style="1" customWidth="1"/>
    <col min="11524" max="11524" width="16.90625" style="1" customWidth="1"/>
    <col min="11525" max="11525" width="6.36328125" style="1" customWidth="1"/>
    <col min="11526" max="11526" width="22.54296875" style="1" customWidth="1"/>
    <col min="11527" max="11527" width="54.54296875" style="1" customWidth="1"/>
    <col min="11528" max="11528" width="8.36328125" style="1" customWidth="1"/>
    <col min="11529" max="11529" width="12.36328125" style="1" customWidth="1"/>
    <col min="11530" max="11776" width="12.453125" style="1"/>
    <col min="11777" max="11779" width="2.36328125" style="1" customWidth="1"/>
    <col min="11780" max="11780" width="16.90625" style="1" customWidth="1"/>
    <col min="11781" max="11781" width="6.36328125" style="1" customWidth="1"/>
    <col min="11782" max="11782" width="22.54296875" style="1" customWidth="1"/>
    <col min="11783" max="11783" width="54.54296875" style="1" customWidth="1"/>
    <col min="11784" max="11784" width="8.36328125" style="1" customWidth="1"/>
    <col min="11785" max="11785" width="12.36328125" style="1" customWidth="1"/>
    <col min="11786" max="12032" width="12.453125" style="1"/>
    <col min="12033" max="12035" width="2.36328125" style="1" customWidth="1"/>
    <col min="12036" max="12036" width="16.90625" style="1" customWidth="1"/>
    <col min="12037" max="12037" width="6.36328125" style="1" customWidth="1"/>
    <col min="12038" max="12038" width="22.54296875" style="1" customWidth="1"/>
    <col min="12039" max="12039" width="54.54296875" style="1" customWidth="1"/>
    <col min="12040" max="12040" width="8.36328125" style="1" customWidth="1"/>
    <col min="12041" max="12041" width="12.36328125" style="1" customWidth="1"/>
    <col min="12042" max="12288" width="12.453125" style="1"/>
    <col min="12289" max="12291" width="2.36328125" style="1" customWidth="1"/>
    <col min="12292" max="12292" width="16.90625" style="1" customWidth="1"/>
    <col min="12293" max="12293" width="6.36328125" style="1" customWidth="1"/>
    <col min="12294" max="12294" width="22.54296875" style="1" customWidth="1"/>
    <col min="12295" max="12295" width="54.54296875" style="1" customWidth="1"/>
    <col min="12296" max="12296" width="8.36328125" style="1" customWidth="1"/>
    <col min="12297" max="12297" width="12.36328125" style="1" customWidth="1"/>
    <col min="12298" max="12544" width="12.453125" style="1"/>
    <col min="12545" max="12547" width="2.36328125" style="1" customWidth="1"/>
    <col min="12548" max="12548" width="16.90625" style="1" customWidth="1"/>
    <col min="12549" max="12549" width="6.36328125" style="1" customWidth="1"/>
    <col min="12550" max="12550" width="22.54296875" style="1" customWidth="1"/>
    <col min="12551" max="12551" width="54.54296875" style="1" customWidth="1"/>
    <col min="12552" max="12552" width="8.36328125" style="1" customWidth="1"/>
    <col min="12553" max="12553" width="12.36328125" style="1" customWidth="1"/>
    <col min="12554" max="12800" width="12.453125" style="1"/>
    <col min="12801" max="12803" width="2.36328125" style="1" customWidth="1"/>
    <col min="12804" max="12804" width="16.90625" style="1" customWidth="1"/>
    <col min="12805" max="12805" width="6.36328125" style="1" customWidth="1"/>
    <col min="12806" max="12806" width="22.54296875" style="1" customWidth="1"/>
    <col min="12807" max="12807" width="54.54296875" style="1" customWidth="1"/>
    <col min="12808" max="12808" width="8.36328125" style="1" customWidth="1"/>
    <col min="12809" max="12809" width="12.36328125" style="1" customWidth="1"/>
    <col min="12810" max="13056" width="12.453125" style="1"/>
    <col min="13057" max="13059" width="2.36328125" style="1" customWidth="1"/>
    <col min="13060" max="13060" width="16.90625" style="1" customWidth="1"/>
    <col min="13061" max="13061" width="6.36328125" style="1" customWidth="1"/>
    <col min="13062" max="13062" width="22.54296875" style="1" customWidth="1"/>
    <col min="13063" max="13063" width="54.54296875" style="1" customWidth="1"/>
    <col min="13064" max="13064" width="8.36328125" style="1" customWidth="1"/>
    <col min="13065" max="13065" width="12.36328125" style="1" customWidth="1"/>
    <col min="13066" max="13312" width="12.453125" style="1"/>
    <col min="13313" max="13315" width="2.36328125" style="1" customWidth="1"/>
    <col min="13316" max="13316" width="16.90625" style="1" customWidth="1"/>
    <col min="13317" max="13317" width="6.36328125" style="1" customWidth="1"/>
    <col min="13318" max="13318" width="22.54296875" style="1" customWidth="1"/>
    <col min="13319" max="13319" width="54.54296875" style="1" customWidth="1"/>
    <col min="13320" max="13320" width="8.36328125" style="1" customWidth="1"/>
    <col min="13321" max="13321" width="12.36328125" style="1" customWidth="1"/>
    <col min="13322" max="13568" width="12.453125" style="1"/>
    <col min="13569" max="13571" width="2.36328125" style="1" customWidth="1"/>
    <col min="13572" max="13572" width="16.90625" style="1" customWidth="1"/>
    <col min="13573" max="13573" width="6.36328125" style="1" customWidth="1"/>
    <col min="13574" max="13574" width="22.54296875" style="1" customWidth="1"/>
    <col min="13575" max="13575" width="54.54296875" style="1" customWidth="1"/>
    <col min="13576" max="13576" width="8.36328125" style="1" customWidth="1"/>
    <col min="13577" max="13577" width="12.36328125" style="1" customWidth="1"/>
    <col min="13578" max="13824" width="12.453125" style="1"/>
    <col min="13825" max="13827" width="2.36328125" style="1" customWidth="1"/>
    <col min="13828" max="13828" width="16.90625" style="1" customWidth="1"/>
    <col min="13829" max="13829" width="6.36328125" style="1" customWidth="1"/>
    <col min="13830" max="13830" width="22.54296875" style="1" customWidth="1"/>
    <col min="13831" max="13831" width="54.54296875" style="1" customWidth="1"/>
    <col min="13832" max="13832" width="8.36328125" style="1" customWidth="1"/>
    <col min="13833" max="13833" width="12.36328125" style="1" customWidth="1"/>
    <col min="13834" max="14080" width="12.453125" style="1"/>
    <col min="14081" max="14083" width="2.36328125" style="1" customWidth="1"/>
    <col min="14084" max="14084" width="16.90625" style="1" customWidth="1"/>
    <col min="14085" max="14085" width="6.36328125" style="1" customWidth="1"/>
    <col min="14086" max="14086" width="22.54296875" style="1" customWidth="1"/>
    <col min="14087" max="14087" width="54.54296875" style="1" customWidth="1"/>
    <col min="14088" max="14088" width="8.36328125" style="1" customWidth="1"/>
    <col min="14089" max="14089" width="12.36328125" style="1" customWidth="1"/>
    <col min="14090" max="14336" width="12.453125" style="1"/>
    <col min="14337" max="14339" width="2.36328125" style="1" customWidth="1"/>
    <col min="14340" max="14340" width="16.90625" style="1" customWidth="1"/>
    <col min="14341" max="14341" width="6.36328125" style="1" customWidth="1"/>
    <col min="14342" max="14342" width="22.54296875" style="1" customWidth="1"/>
    <col min="14343" max="14343" width="54.54296875" style="1" customWidth="1"/>
    <col min="14344" max="14344" width="8.36328125" style="1" customWidth="1"/>
    <col min="14345" max="14345" width="12.36328125" style="1" customWidth="1"/>
    <col min="14346" max="14592" width="12.453125" style="1"/>
    <col min="14593" max="14595" width="2.36328125" style="1" customWidth="1"/>
    <col min="14596" max="14596" width="16.90625" style="1" customWidth="1"/>
    <col min="14597" max="14597" width="6.36328125" style="1" customWidth="1"/>
    <col min="14598" max="14598" width="22.54296875" style="1" customWidth="1"/>
    <col min="14599" max="14599" width="54.54296875" style="1" customWidth="1"/>
    <col min="14600" max="14600" width="8.36328125" style="1" customWidth="1"/>
    <col min="14601" max="14601" width="12.36328125" style="1" customWidth="1"/>
    <col min="14602" max="14848" width="12.453125" style="1"/>
    <col min="14849" max="14851" width="2.36328125" style="1" customWidth="1"/>
    <col min="14852" max="14852" width="16.90625" style="1" customWidth="1"/>
    <col min="14853" max="14853" width="6.36328125" style="1" customWidth="1"/>
    <col min="14854" max="14854" width="22.54296875" style="1" customWidth="1"/>
    <col min="14855" max="14855" width="54.54296875" style="1" customWidth="1"/>
    <col min="14856" max="14856" width="8.36328125" style="1" customWidth="1"/>
    <col min="14857" max="14857" width="12.36328125" style="1" customWidth="1"/>
    <col min="14858" max="15104" width="12.453125" style="1"/>
    <col min="15105" max="15107" width="2.36328125" style="1" customWidth="1"/>
    <col min="15108" max="15108" width="16.90625" style="1" customWidth="1"/>
    <col min="15109" max="15109" width="6.36328125" style="1" customWidth="1"/>
    <col min="15110" max="15110" width="22.54296875" style="1" customWidth="1"/>
    <col min="15111" max="15111" width="54.54296875" style="1" customWidth="1"/>
    <col min="15112" max="15112" width="8.36328125" style="1" customWidth="1"/>
    <col min="15113" max="15113" width="12.36328125" style="1" customWidth="1"/>
    <col min="15114" max="15360" width="12.453125" style="1"/>
    <col min="15361" max="15363" width="2.36328125" style="1" customWidth="1"/>
    <col min="15364" max="15364" width="16.90625" style="1" customWidth="1"/>
    <col min="15365" max="15365" width="6.36328125" style="1" customWidth="1"/>
    <col min="15366" max="15366" width="22.54296875" style="1" customWidth="1"/>
    <col min="15367" max="15367" width="54.54296875" style="1" customWidth="1"/>
    <col min="15368" max="15368" width="8.36328125" style="1" customWidth="1"/>
    <col min="15369" max="15369" width="12.36328125" style="1" customWidth="1"/>
    <col min="15370" max="15616" width="12.453125" style="1"/>
    <col min="15617" max="15619" width="2.36328125" style="1" customWidth="1"/>
    <col min="15620" max="15620" width="16.90625" style="1" customWidth="1"/>
    <col min="15621" max="15621" width="6.36328125" style="1" customWidth="1"/>
    <col min="15622" max="15622" width="22.54296875" style="1" customWidth="1"/>
    <col min="15623" max="15623" width="54.54296875" style="1" customWidth="1"/>
    <col min="15624" max="15624" width="8.36328125" style="1" customWidth="1"/>
    <col min="15625" max="15625" width="12.36328125" style="1" customWidth="1"/>
    <col min="15626" max="15872" width="12.453125" style="1"/>
    <col min="15873" max="15875" width="2.36328125" style="1" customWidth="1"/>
    <col min="15876" max="15876" width="16.90625" style="1" customWidth="1"/>
    <col min="15877" max="15877" width="6.36328125" style="1" customWidth="1"/>
    <col min="15878" max="15878" width="22.54296875" style="1" customWidth="1"/>
    <col min="15879" max="15879" width="54.54296875" style="1" customWidth="1"/>
    <col min="15880" max="15880" width="8.36328125" style="1" customWidth="1"/>
    <col min="15881" max="15881" width="12.36328125" style="1" customWidth="1"/>
    <col min="15882" max="16128" width="12.453125" style="1"/>
    <col min="16129" max="16131" width="2.36328125" style="1" customWidth="1"/>
    <col min="16132" max="16132" width="16.90625" style="1" customWidth="1"/>
    <col min="16133" max="16133" width="6.36328125" style="1" customWidth="1"/>
    <col min="16134" max="16134" width="22.54296875" style="1" customWidth="1"/>
    <col min="16135" max="16135" width="54.54296875" style="1" customWidth="1"/>
    <col min="16136" max="16136" width="8.36328125" style="1" customWidth="1"/>
    <col min="16137" max="16137" width="12.36328125" style="1" customWidth="1"/>
    <col min="16138" max="16384" width="12.453125" style="1"/>
  </cols>
  <sheetData>
    <row r="1" spans="1:16" ht="24.75" customHeight="1">
      <c r="A1" s="1" t="s">
        <v>120</v>
      </c>
    </row>
    <row r="2" spans="1:16" ht="16.5" customHeight="1"/>
    <row r="3" spans="1:16" ht="26.25" customHeight="1">
      <c r="A3" s="194" t="s">
        <v>159</v>
      </c>
      <c r="B3" s="194"/>
      <c r="C3" s="194"/>
      <c r="D3" s="194"/>
      <c r="E3" s="194"/>
      <c r="F3" s="194"/>
      <c r="G3" s="194"/>
      <c r="H3" s="194"/>
    </row>
    <row r="4" spans="1:16" ht="25.5" customHeight="1">
      <c r="A4" s="80"/>
      <c r="B4" s="55" t="s">
        <v>173</v>
      </c>
      <c r="C4" s="55"/>
      <c r="D4" s="55"/>
      <c r="E4" s="55">
        <f>'交付申請書（様式１）'!F5</f>
        <v>0</v>
      </c>
      <c r="F4" s="55"/>
      <c r="G4" s="55"/>
      <c r="H4" s="55" t="s">
        <v>174</v>
      </c>
    </row>
    <row r="5" spans="1:16" ht="35.25" customHeight="1">
      <c r="B5" s="195" t="s">
        <v>20</v>
      </c>
      <c r="C5" s="195"/>
      <c r="D5" s="195"/>
      <c r="E5" s="180" t="s">
        <v>142</v>
      </c>
      <c r="F5" s="181"/>
      <c r="G5" s="181"/>
      <c r="H5" s="182"/>
      <c r="J5" s="3"/>
      <c r="K5" s="3"/>
      <c r="L5" s="3"/>
      <c r="M5" s="3"/>
      <c r="N5" s="3"/>
      <c r="O5" s="3"/>
      <c r="P5" s="3"/>
    </row>
    <row r="6" spans="1:16" ht="27.75" customHeight="1">
      <c r="B6" s="196"/>
      <c r="C6" s="197"/>
      <c r="D6" s="198"/>
      <c r="E6" s="188"/>
      <c r="F6" s="189"/>
      <c r="G6" s="189"/>
      <c r="H6" s="190"/>
      <c r="J6" s="3"/>
      <c r="K6" s="3"/>
      <c r="L6" s="3"/>
      <c r="M6" s="3"/>
      <c r="N6" s="3"/>
      <c r="O6" s="3"/>
      <c r="P6" s="3"/>
    </row>
    <row r="7" spans="1:16" ht="27.75" customHeight="1">
      <c r="B7" s="199"/>
      <c r="C7" s="200"/>
      <c r="D7" s="201"/>
      <c r="E7" s="191" t="s">
        <v>160</v>
      </c>
      <c r="F7" s="192"/>
      <c r="G7" s="192"/>
      <c r="H7" s="193"/>
      <c r="J7" s="3"/>
      <c r="K7" s="3"/>
      <c r="L7" s="3"/>
      <c r="M7" s="3"/>
      <c r="N7" s="3"/>
      <c r="O7" s="3"/>
      <c r="P7" s="3"/>
    </row>
    <row r="8" spans="1:16" ht="25" customHeight="1">
      <c r="B8" s="199"/>
      <c r="C8" s="200"/>
      <c r="D8" s="201"/>
      <c r="E8" s="183" t="s">
        <v>248</v>
      </c>
      <c r="F8" s="183"/>
      <c r="G8" s="183"/>
      <c r="H8" s="183"/>
      <c r="J8" s="3"/>
      <c r="K8" s="3"/>
      <c r="L8" s="3"/>
      <c r="M8" s="3"/>
      <c r="N8" s="3"/>
      <c r="O8" s="3"/>
      <c r="P8" s="3"/>
    </row>
    <row r="9" spans="1:16" ht="25" customHeight="1">
      <c r="B9" s="199"/>
      <c r="C9" s="200"/>
      <c r="D9" s="201"/>
      <c r="E9" s="183" t="s">
        <v>246</v>
      </c>
      <c r="F9" s="183"/>
      <c r="G9" s="183"/>
      <c r="H9" s="183"/>
      <c r="J9" s="3"/>
      <c r="K9" s="3"/>
      <c r="L9" s="3"/>
      <c r="M9" s="3"/>
      <c r="N9" s="3"/>
      <c r="O9" s="3"/>
      <c r="P9" s="3"/>
    </row>
    <row r="10" spans="1:16" ht="25" customHeight="1">
      <c r="B10" s="199"/>
      <c r="C10" s="200"/>
      <c r="D10" s="201"/>
      <c r="E10" s="183" t="s">
        <v>247</v>
      </c>
      <c r="F10" s="183"/>
      <c r="G10" s="183"/>
      <c r="H10" s="183"/>
      <c r="J10" s="3"/>
      <c r="K10" s="3"/>
      <c r="L10" s="3"/>
      <c r="M10" s="3"/>
      <c r="N10" s="3"/>
      <c r="O10" s="3"/>
      <c r="P10" s="3"/>
    </row>
    <row r="11" spans="1:16" ht="25" customHeight="1">
      <c r="B11" s="199"/>
      <c r="C11" s="200"/>
      <c r="D11" s="201"/>
      <c r="E11" s="183" t="s">
        <v>250</v>
      </c>
      <c r="F11" s="183"/>
      <c r="G11" s="186"/>
      <c r="H11" s="186"/>
      <c r="J11" s="3"/>
      <c r="K11" s="3"/>
      <c r="L11" s="3"/>
      <c r="M11" s="3"/>
      <c r="N11" s="3"/>
      <c r="O11" s="3"/>
      <c r="P11" s="3"/>
    </row>
    <row r="12" spans="1:16" ht="25" customHeight="1">
      <c r="B12" s="199"/>
      <c r="C12" s="200"/>
      <c r="D12" s="201"/>
      <c r="E12" s="184" t="s">
        <v>251</v>
      </c>
      <c r="F12" s="184"/>
      <c r="G12" s="185">
        <f>'【パッケージ型】所要額調書(様式２) '!$F$12</f>
        <v>0</v>
      </c>
      <c r="H12" s="185"/>
      <c r="J12" s="3"/>
      <c r="K12" s="3"/>
      <c r="L12" s="3"/>
      <c r="M12" s="3"/>
      <c r="N12" s="3"/>
      <c r="O12" s="3"/>
      <c r="P12" s="3"/>
    </row>
    <row r="13" spans="1:16" ht="25" customHeight="1">
      <c r="B13" s="199"/>
      <c r="C13" s="200"/>
      <c r="D13" s="201"/>
      <c r="E13" s="184" t="s">
        <v>252</v>
      </c>
      <c r="F13" s="184"/>
      <c r="G13" s="185">
        <f>'【パッケージ型】所要額調書(様式２) '!$G$12</f>
        <v>0</v>
      </c>
      <c r="H13" s="185"/>
      <c r="J13" s="3"/>
      <c r="K13" s="3"/>
      <c r="L13" s="3"/>
      <c r="M13" s="3"/>
      <c r="N13" s="3"/>
      <c r="O13" s="3"/>
      <c r="P13" s="3"/>
    </row>
    <row r="14" spans="1:16" ht="25" customHeight="1">
      <c r="B14" s="199"/>
      <c r="C14" s="200"/>
      <c r="D14" s="201"/>
      <c r="E14" s="183" t="s">
        <v>253</v>
      </c>
      <c r="F14" s="183"/>
      <c r="G14" s="185">
        <f>'【パッケージ型】所要額調書(様式２) '!$L$12</f>
        <v>0</v>
      </c>
      <c r="H14" s="185"/>
      <c r="J14" s="3"/>
      <c r="K14" s="3"/>
      <c r="L14" s="3"/>
      <c r="M14" s="3"/>
      <c r="N14" s="3"/>
      <c r="O14" s="3"/>
      <c r="P14" s="3"/>
    </row>
    <row r="15" spans="1:16" ht="27.75" customHeight="1">
      <c r="B15" s="199"/>
      <c r="C15" s="200"/>
      <c r="D15" s="201"/>
      <c r="E15" s="188"/>
      <c r="F15" s="189"/>
      <c r="G15" s="189"/>
      <c r="H15" s="190"/>
      <c r="J15" s="3"/>
      <c r="K15" s="3"/>
      <c r="L15" s="3"/>
      <c r="M15" s="3"/>
      <c r="N15" s="3"/>
      <c r="O15" s="3"/>
      <c r="P15" s="3"/>
    </row>
    <row r="16" spans="1:16" ht="27.75" customHeight="1">
      <c r="B16" s="199"/>
      <c r="C16" s="200"/>
      <c r="D16" s="201"/>
      <c r="E16" s="191" t="s">
        <v>161</v>
      </c>
      <c r="F16" s="192"/>
      <c r="G16" s="192"/>
      <c r="H16" s="193"/>
      <c r="J16" s="3"/>
      <c r="K16" s="3"/>
      <c r="L16" s="3"/>
      <c r="M16" s="3"/>
      <c r="N16" s="3"/>
      <c r="O16" s="3"/>
      <c r="P16" s="3"/>
    </row>
    <row r="17" spans="2:16" ht="20.399999999999999" customHeight="1">
      <c r="B17" s="199"/>
      <c r="C17" s="200"/>
      <c r="D17" s="201"/>
      <c r="E17" s="177" t="s">
        <v>162</v>
      </c>
      <c r="F17" s="178"/>
      <c r="G17" s="178"/>
      <c r="H17" s="179"/>
      <c r="J17" s="3"/>
      <c r="K17" s="3"/>
      <c r="L17" s="3"/>
      <c r="M17" s="3"/>
      <c r="N17" s="3"/>
      <c r="O17" s="3"/>
      <c r="P17" s="3"/>
    </row>
    <row r="18" spans="2:16" ht="20.399999999999999" customHeight="1">
      <c r="B18" s="199"/>
      <c r="C18" s="200"/>
      <c r="D18" s="201"/>
      <c r="E18" s="66" t="s">
        <v>163</v>
      </c>
      <c r="F18" s="66" t="s">
        <v>164</v>
      </c>
      <c r="G18" s="66" t="s">
        <v>165</v>
      </c>
      <c r="H18" s="66" t="s">
        <v>166</v>
      </c>
      <c r="J18" s="3"/>
      <c r="K18" s="3"/>
      <c r="L18" s="3"/>
      <c r="M18" s="3"/>
      <c r="N18" s="3"/>
      <c r="O18" s="3"/>
      <c r="P18" s="3"/>
    </row>
    <row r="19" spans="2:16" ht="20.399999999999999" customHeight="1">
      <c r="B19" s="199"/>
      <c r="C19" s="200"/>
      <c r="D19" s="201"/>
      <c r="E19" s="66">
        <v>1</v>
      </c>
      <c r="F19" s="106"/>
      <c r="G19" s="107"/>
      <c r="H19" s="131"/>
      <c r="J19" s="3"/>
      <c r="K19" s="3"/>
      <c r="L19" s="3"/>
      <c r="M19" s="3"/>
      <c r="N19" s="3"/>
      <c r="O19" s="3"/>
      <c r="P19" s="3"/>
    </row>
    <row r="20" spans="2:16" ht="20.399999999999999" customHeight="1">
      <c r="B20" s="199"/>
      <c r="C20" s="200"/>
      <c r="D20" s="201"/>
      <c r="E20" s="66">
        <v>2</v>
      </c>
      <c r="F20" s="106"/>
      <c r="H20" s="131"/>
      <c r="J20" s="3"/>
      <c r="K20" s="3"/>
      <c r="L20" s="3"/>
      <c r="M20" s="3"/>
      <c r="N20" s="3"/>
      <c r="O20" s="3"/>
      <c r="P20" s="3"/>
    </row>
    <row r="21" spans="2:16" ht="20.399999999999999" customHeight="1">
      <c r="B21" s="199"/>
      <c r="C21" s="200"/>
      <c r="D21" s="201"/>
      <c r="E21" s="66">
        <v>3</v>
      </c>
      <c r="F21" s="106"/>
      <c r="G21" s="107"/>
      <c r="H21" s="131"/>
      <c r="J21" s="3"/>
      <c r="K21" s="3"/>
      <c r="L21" s="3"/>
      <c r="M21" s="3"/>
      <c r="N21" s="3"/>
      <c r="O21" s="3"/>
      <c r="P21" s="3"/>
    </row>
    <row r="22" spans="2:16" ht="22.75" customHeight="1">
      <c r="B22" s="199"/>
      <c r="C22" s="200"/>
      <c r="D22" s="201"/>
      <c r="E22" s="66">
        <v>4</v>
      </c>
      <c r="F22" s="132"/>
      <c r="G22" s="133"/>
      <c r="H22" s="131"/>
      <c r="J22" s="3"/>
      <c r="K22" s="3"/>
      <c r="L22" s="3"/>
      <c r="M22" s="3"/>
      <c r="N22" s="3"/>
      <c r="O22" s="3"/>
      <c r="P22" s="3"/>
    </row>
    <row r="23" spans="2:16" ht="21.65" customHeight="1">
      <c r="B23" s="199"/>
      <c r="C23" s="200"/>
      <c r="D23" s="201"/>
      <c r="E23" s="66">
        <v>5</v>
      </c>
      <c r="F23" s="132"/>
      <c r="G23" s="133"/>
      <c r="H23" s="131"/>
      <c r="J23" s="3"/>
      <c r="K23" s="3"/>
      <c r="L23" s="3"/>
      <c r="M23" s="3"/>
      <c r="N23" s="3"/>
      <c r="O23" s="3"/>
      <c r="P23" s="3"/>
    </row>
    <row r="24" spans="2:16" ht="19.25" customHeight="1">
      <c r="B24" s="199"/>
      <c r="C24" s="200"/>
      <c r="D24" s="200"/>
      <c r="E24" s="188" t="s">
        <v>167</v>
      </c>
      <c r="F24" s="189"/>
      <c r="G24" s="189"/>
      <c r="H24" s="190"/>
      <c r="J24" s="3"/>
      <c r="K24" s="3"/>
      <c r="L24" s="3"/>
      <c r="M24" s="3"/>
      <c r="N24" s="3"/>
      <c r="O24" s="3"/>
      <c r="P24" s="3"/>
    </row>
    <row r="25" spans="2:16" ht="18.649999999999999" customHeight="1">
      <c r="B25" s="199"/>
      <c r="C25" s="200"/>
      <c r="D25" s="200"/>
      <c r="E25" s="191" t="s">
        <v>168</v>
      </c>
      <c r="F25" s="192"/>
      <c r="G25" s="192"/>
      <c r="H25" s="193"/>
      <c r="J25" s="3"/>
      <c r="K25" s="3"/>
      <c r="L25" s="3"/>
      <c r="M25" s="3"/>
      <c r="N25" s="3"/>
      <c r="O25" s="3"/>
      <c r="P25" s="3"/>
    </row>
    <row r="26" spans="2:16" ht="21.65" customHeight="1">
      <c r="B26" s="199"/>
      <c r="C26" s="200"/>
      <c r="D26" s="200"/>
      <c r="E26" s="77"/>
      <c r="F26" s="78"/>
      <c r="G26" s="78"/>
      <c r="H26" s="79"/>
      <c r="J26" s="3"/>
      <c r="K26" s="3"/>
      <c r="L26" s="3"/>
      <c r="M26" s="3"/>
      <c r="N26" s="3"/>
      <c r="O26" s="3"/>
      <c r="P26" s="3"/>
    </row>
    <row r="27" spans="2:16" ht="21.65" customHeight="1">
      <c r="B27" s="199"/>
      <c r="C27" s="200"/>
      <c r="D27" s="201"/>
      <c r="E27" s="177" t="s">
        <v>169</v>
      </c>
      <c r="F27" s="178"/>
      <c r="G27" s="178"/>
      <c r="H27" s="179"/>
      <c r="J27" s="3"/>
      <c r="K27" s="3"/>
      <c r="L27" s="3"/>
      <c r="M27" s="3"/>
      <c r="N27" s="3"/>
      <c r="O27" s="3"/>
      <c r="P27" s="3"/>
    </row>
    <row r="28" spans="2:16" ht="21.65" customHeight="1">
      <c r="B28" s="199"/>
      <c r="C28" s="200"/>
      <c r="D28" s="201"/>
      <c r="E28" s="66" t="s">
        <v>163</v>
      </c>
      <c r="F28" s="180" t="s">
        <v>170</v>
      </c>
      <c r="G28" s="181"/>
      <c r="H28" s="182"/>
      <c r="J28" s="3"/>
      <c r="K28" s="3"/>
      <c r="L28" s="3"/>
      <c r="M28" s="3"/>
      <c r="N28" s="3"/>
      <c r="O28" s="3"/>
      <c r="P28" s="3"/>
    </row>
    <row r="29" spans="2:16" ht="31.75" customHeight="1">
      <c r="B29" s="199"/>
      <c r="C29" s="200"/>
      <c r="D29" s="201"/>
      <c r="E29" s="66">
        <v>1</v>
      </c>
      <c r="F29" s="183"/>
      <c r="G29" s="183"/>
      <c r="H29" s="183"/>
      <c r="J29" s="3"/>
      <c r="K29" s="3"/>
      <c r="L29" s="3"/>
      <c r="M29" s="3"/>
      <c r="N29" s="3"/>
      <c r="O29" s="3"/>
      <c r="P29" s="3"/>
    </row>
    <row r="30" spans="2:16" ht="24" customHeight="1">
      <c r="B30" s="199"/>
      <c r="C30" s="200"/>
      <c r="D30" s="201"/>
      <c r="E30" s="66">
        <v>2</v>
      </c>
      <c r="F30" s="183"/>
      <c r="G30" s="183"/>
      <c r="H30" s="183"/>
      <c r="J30" s="3"/>
      <c r="K30" s="3"/>
      <c r="L30" s="3"/>
      <c r="M30" s="3"/>
      <c r="N30" s="3"/>
      <c r="O30" s="3"/>
      <c r="P30" s="3"/>
    </row>
    <row r="31" spans="2:16" ht="24" customHeight="1">
      <c r="B31" s="199"/>
      <c r="C31" s="200"/>
      <c r="D31" s="201"/>
      <c r="E31" s="66">
        <v>3</v>
      </c>
      <c r="F31" s="183"/>
      <c r="G31" s="183"/>
      <c r="H31" s="183"/>
      <c r="J31" s="3"/>
      <c r="K31" s="3"/>
      <c r="L31" s="3"/>
      <c r="M31" s="3"/>
      <c r="N31" s="3"/>
      <c r="O31" s="3"/>
      <c r="P31" s="3"/>
    </row>
    <row r="32" spans="2:16" ht="24" customHeight="1">
      <c r="B32" s="199"/>
      <c r="C32" s="200"/>
      <c r="D32" s="201"/>
      <c r="E32" s="66">
        <v>4</v>
      </c>
      <c r="F32" s="183"/>
      <c r="G32" s="183"/>
      <c r="H32" s="183"/>
      <c r="J32" s="3"/>
      <c r="K32" s="3"/>
      <c r="L32" s="3"/>
      <c r="M32" s="3"/>
      <c r="N32" s="3"/>
      <c r="O32" s="3"/>
      <c r="P32" s="3"/>
    </row>
    <row r="33" spans="2:16" ht="24" customHeight="1">
      <c r="B33" s="199"/>
      <c r="C33" s="200"/>
      <c r="D33" s="201"/>
      <c r="E33" s="66">
        <v>5</v>
      </c>
      <c r="F33" s="183"/>
      <c r="G33" s="183"/>
      <c r="H33" s="183"/>
      <c r="J33" s="3"/>
      <c r="K33" s="3"/>
      <c r="L33" s="3"/>
      <c r="M33" s="3"/>
      <c r="N33" s="3"/>
      <c r="O33" s="3"/>
      <c r="P33" s="3"/>
    </row>
    <row r="34" spans="2:16" ht="24" customHeight="1">
      <c r="B34" s="199"/>
      <c r="C34" s="200"/>
      <c r="D34" s="201"/>
      <c r="E34" s="70" t="s">
        <v>175</v>
      </c>
      <c r="F34" s="78"/>
      <c r="G34" s="78"/>
      <c r="H34" s="79"/>
      <c r="J34" s="3"/>
      <c r="K34" s="3"/>
      <c r="L34" s="3"/>
      <c r="M34" s="3"/>
      <c r="N34" s="3"/>
      <c r="O34" s="3"/>
      <c r="P34" s="3"/>
    </row>
    <row r="35" spans="2:16" ht="24" customHeight="1">
      <c r="B35" s="199"/>
      <c r="C35" s="200"/>
      <c r="D35" s="201"/>
      <c r="E35" s="81"/>
      <c r="F35" s="82"/>
      <c r="G35" s="82"/>
      <c r="H35" s="83"/>
      <c r="J35" s="3"/>
      <c r="K35" s="3"/>
      <c r="L35" s="3"/>
      <c r="M35" s="3"/>
      <c r="N35" s="3"/>
      <c r="O35" s="3"/>
      <c r="P35" s="3"/>
    </row>
    <row r="36" spans="2:16" ht="24" customHeight="1">
      <c r="B36" s="199"/>
      <c r="C36" s="200"/>
      <c r="D36" s="201"/>
      <c r="E36" s="191"/>
      <c r="F36" s="192"/>
      <c r="G36" s="192"/>
      <c r="H36" s="193"/>
      <c r="J36" s="3"/>
      <c r="K36" s="3"/>
      <c r="L36" s="3"/>
      <c r="M36" s="3"/>
      <c r="N36" s="3"/>
      <c r="O36" s="3"/>
      <c r="P36" s="3"/>
    </row>
    <row r="37" spans="2:16" ht="24" customHeight="1">
      <c r="B37" s="199"/>
      <c r="C37" s="200"/>
      <c r="D37" s="201"/>
      <c r="E37" s="191"/>
      <c r="F37" s="192"/>
      <c r="G37" s="192"/>
      <c r="H37" s="193"/>
      <c r="J37" s="3"/>
      <c r="K37" s="3"/>
      <c r="L37" s="3"/>
      <c r="M37" s="3"/>
      <c r="N37" s="3"/>
      <c r="O37" s="3"/>
      <c r="P37" s="3"/>
    </row>
    <row r="38" spans="2:16" ht="24" customHeight="1">
      <c r="B38" s="199"/>
      <c r="C38" s="200"/>
      <c r="D38" s="201"/>
      <c r="E38" s="81"/>
      <c r="F38" s="82"/>
      <c r="G38" s="82"/>
      <c r="H38" s="83"/>
      <c r="J38" s="3"/>
      <c r="K38" s="3"/>
      <c r="L38" s="3"/>
      <c r="M38" s="3"/>
      <c r="N38" s="3"/>
      <c r="O38" s="3"/>
      <c r="P38" s="3"/>
    </row>
    <row r="39" spans="2:16" ht="24" customHeight="1">
      <c r="B39" s="199"/>
      <c r="C39" s="200"/>
      <c r="D39" s="201"/>
      <c r="E39" s="81"/>
      <c r="F39" s="82"/>
      <c r="G39" s="82"/>
      <c r="H39" s="83"/>
      <c r="J39" s="3"/>
      <c r="K39" s="3"/>
      <c r="L39" s="3"/>
      <c r="M39" s="3"/>
      <c r="N39" s="3"/>
      <c r="O39" s="3"/>
      <c r="P39" s="3"/>
    </row>
    <row r="40" spans="2:16" ht="24" customHeight="1">
      <c r="B40" s="199"/>
      <c r="C40" s="200"/>
      <c r="D40" s="201"/>
      <c r="E40" s="67"/>
      <c r="F40" s="68"/>
      <c r="G40" s="68"/>
      <c r="H40" s="69"/>
      <c r="I40" s="3"/>
      <c r="J40" s="3"/>
      <c r="K40" s="3"/>
      <c r="L40" s="3"/>
      <c r="M40" s="3"/>
      <c r="N40" s="3"/>
      <c r="O40" s="3"/>
      <c r="P40" s="3"/>
    </row>
    <row r="41" spans="2:16" ht="24" customHeight="1">
      <c r="B41" s="199"/>
      <c r="C41" s="200"/>
      <c r="D41" s="201"/>
      <c r="E41" s="81"/>
      <c r="F41" s="82"/>
      <c r="G41" s="82"/>
      <c r="H41" s="83"/>
      <c r="J41" s="3"/>
      <c r="K41" s="3"/>
      <c r="L41" s="3"/>
      <c r="M41" s="3"/>
      <c r="N41" s="3"/>
      <c r="O41" s="3"/>
      <c r="P41" s="3"/>
    </row>
    <row r="42" spans="2:16" ht="30" customHeight="1">
      <c r="B42" s="187" t="s">
        <v>171</v>
      </c>
      <c r="C42" s="187"/>
      <c r="D42" s="187"/>
      <c r="E42" s="174"/>
      <c r="F42" s="175"/>
      <c r="G42" s="175"/>
      <c r="H42" s="176"/>
    </row>
    <row r="43" spans="2:16" ht="30" customHeight="1">
      <c r="B43" s="187" t="s">
        <v>172</v>
      </c>
      <c r="C43" s="187"/>
      <c r="D43" s="187"/>
      <c r="E43" s="174"/>
      <c r="F43" s="175"/>
      <c r="G43" s="175"/>
      <c r="H43" s="176"/>
    </row>
    <row r="44" spans="2:16" ht="44.25" customHeight="1">
      <c r="C44" s="97"/>
      <c r="D44" s="98"/>
      <c r="E44" s="98"/>
      <c r="F44" s="98"/>
      <c r="G44" s="98"/>
      <c r="H44" s="98"/>
    </row>
    <row r="45" spans="2:16" ht="21" customHeight="1">
      <c r="D45" s="2"/>
      <c r="E45" s="2"/>
      <c r="F45" s="2"/>
      <c r="G45" s="2"/>
      <c r="H45" s="2"/>
    </row>
    <row r="47" spans="2:16" ht="21" customHeight="1">
      <c r="D47" s="3"/>
      <c r="E47" s="3"/>
      <c r="F47" s="3"/>
      <c r="G47" s="3"/>
      <c r="H47" s="3"/>
    </row>
    <row r="48" spans="2:16" ht="21" customHeight="1">
      <c r="D48" s="3"/>
      <c r="E48" s="3"/>
      <c r="F48" s="3"/>
      <c r="G48" s="3"/>
      <c r="H48" s="3"/>
    </row>
    <row r="49" spans="4:8" ht="21" customHeight="1">
      <c r="D49" s="3"/>
      <c r="E49" s="3"/>
      <c r="F49" s="3"/>
      <c r="G49" s="3"/>
      <c r="H49" s="3"/>
    </row>
    <row r="50" spans="4:8" ht="21" customHeight="1">
      <c r="D50" s="3"/>
      <c r="E50" s="3"/>
      <c r="F50" s="3"/>
      <c r="G50" s="3"/>
      <c r="H50" s="3"/>
    </row>
    <row r="51" spans="4:8" ht="21" customHeight="1">
      <c r="D51" s="3"/>
      <c r="E51" s="3"/>
      <c r="F51" s="3"/>
      <c r="G51" s="3"/>
      <c r="H51" s="3"/>
    </row>
    <row r="52" spans="4:8" ht="21" customHeight="1">
      <c r="D52" s="3"/>
      <c r="E52" s="3"/>
      <c r="F52" s="3"/>
      <c r="G52" s="3"/>
      <c r="H52" s="3"/>
    </row>
    <row r="53" spans="4:8" ht="21" customHeight="1">
      <c r="D53" s="3"/>
      <c r="E53" s="3"/>
      <c r="F53" s="3"/>
      <c r="G53" s="3"/>
      <c r="H53" s="3"/>
    </row>
    <row r="54" spans="4:8" ht="21" customHeight="1">
      <c r="D54" s="3"/>
      <c r="E54" s="3"/>
      <c r="F54" s="3"/>
      <c r="G54" s="3"/>
      <c r="H54" s="3"/>
    </row>
    <row r="55" spans="4:8" ht="21" customHeight="1">
      <c r="D55" s="3"/>
      <c r="E55" s="3"/>
      <c r="F55" s="3"/>
      <c r="G55" s="3"/>
      <c r="H55" s="3"/>
    </row>
    <row r="56" spans="4:8" ht="21" customHeight="1">
      <c r="D56" s="3"/>
      <c r="E56" s="3"/>
      <c r="F56" s="3"/>
      <c r="G56" s="3"/>
      <c r="H56" s="3"/>
    </row>
    <row r="57" spans="4:8" ht="21" customHeight="1">
      <c r="D57" s="3"/>
      <c r="E57" s="3"/>
      <c r="F57" s="3"/>
      <c r="G57" s="3"/>
      <c r="H57" s="3"/>
    </row>
    <row r="58" spans="4:8" ht="21" customHeight="1">
      <c r="D58" s="3"/>
      <c r="E58" s="3"/>
      <c r="F58" s="3"/>
      <c r="G58" s="3"/>
      <c r="H58" s="3"/>
    </row>
    <row r="59" spans="4:8" ht="21" customHeight="1">
      <c r="D59" s="3"/>
      <c r="E59" s="3"/>
      <c r="F59" s="3"/>
      <c r="G59" s="3"/>
      <c r="H59" s="3"/>
    </row>
    <row r="60" spans="4:8" ht="21" customHeight="1">
      <c r="D60" s="3"/>
      <c r="E60" s="3"/>
      <c r="F60" s="3"/>
      <c r="G60" s="3"/>
      <c r="H60" s="3"/>
    </row>
    <row r="61" spans="4:8" ht="21" customHeight="1">
      <c r="D61" s="3"/>
      <c r="E61" s="3"/>
      <c r="F61" s="3"/>
      <c r="G61" s="3"/>
      <c r="H61" s="3"/>
    </row>
    <row r="62" spans="4:8" ht="21" customHeight="1">
      <c r="D62" s="3"/>
      <c r="E62" s="3"/>
      <c r="F62" s="3"/>
      <c r="G62" s="3"/>
      <c r="H62" s="3"/>
    </row>
    <row r="63" spans="4:8" ht="21" customHeight="1">
      <c r="D63" s="3"/>
      <c r="E63" s="3"/>
      <c r="F63" s="3"/>
      <c r="G63" s="3"/>
      <c r="H63" s="3"/>
    </row>
    <row r="64" spans="4:8" ht="21" customHeight="1">
      <c r="D64" s="3"/>
      <c r="E64" s="3"/>
      <c r="F64" s="3"/>
      <c r="G64" s="3"/>
      <c r="H64" s="3"/>
    </row>
    <row r="65" spans="4:8" ht="21" customHeight="1">
      <c r="D65" s="3"/>
      <c r="E65" s="3"/>
      <c r="F65" s="3"/>
      <c r="G65" s="3"/>
      <c r="H65" s="3"/>
    </row>
    <row r="66" spans="4:8" ht="21" customHeight="1">
      <c r="D66" s="3"/>
      <c r="E66" s="3"/>
      <c r="F66" s="3"/>
      <c r="G66" s="3"/>
      <c r="H66" s="3"/>
    </row>
    <row r="67" spans="4:8" ht="21" customHeight="1">
      <c r="D67" s="3"/>
      <c r="E67" s="3"/>
      <c r="F67" s="3"/>
      <c r="G67" s="3"/>
      <c r="H67" s="3"/>
    </row>
    <row r="68" spans="4:8" ht="21" customHeight="1">
      <c r="D68" s="3"/>
      <c r="E68" s="3"/>
      <c r="F68" s="3"/>
      <c r="G68" s="3"/>
      <c r="H68" s="3"/>
    </row>
    <row r="69" spans="4:8" ht="21" customHeight="1">
      <c r="D69" s="3"/>
      <c r="E69" s="3"/>
      <c r="F69" s="3"/>
      <c r="G69" s="3"/>
      <c r="H69" s="3"/>
    </row>
    <row r="70" spans="4:8" ht="21" customHeight="1">
      <c r="D70" s="3"/>
      <c r="E70" s="3"/>
      <c r="F70" s="3"/>
      <c r="G70" s="3"/>
      <c r="H70" s="3"/>
    </row>
    <row r="71" spans="4:8" ht="21" customHeight="1">
      <c r="D71" s="3"/>
      <c r="E71" s="3"/>
      <c r="F71" s="3"/>
      <c r="G71" s="3"/>
      <c r="H71" s="3"/>
    </row>
  </sheetData>
  <mergeCells count="38">
    <mergeCell ref="E13:F13"/>
    <mergeCell ref="G13:H13"/>
    <mergeCell ref="E14:F14"/>
    <mergeCell ref="G14:H14"/>
    <mergeCell ref="A3:H3"/>
    <mergeCell ref="B5:D5"/>
    <mergeCell ref="E5:H5"/>
    <mergeCell ref="G9:H9"/>
    <mergeCell ref="E10:F10"/>
    <mergeCell ref="G10:H10"/>
    <mergeCell ref="B6:D41"/>
    <mergeCell ref="E6:H6"/>
    <mergeCell ref="E7:H7"/>
    <mergeCell ref="E8:F8"/>
    <mergeCell ref="G8:H8"/>
    <mergeCell ref="E9:F9"/>
    <mergeCell ref="E12:F12"/>
    <mergeCell ref="G12:H12"/>
    <mergeCell ref="E11:F11"/>
    <mergeCell ref="G11:H11"/>
    <mergeCell ref="B43:D43"/>
    <mergeCell ref="E43:H43"/>
    <mergeCell ref="E15:H15"/>
    <mergeCell ref="E16:H16"/>
    <mergeCell ref="E17:H17"/>
    <mergeCell ref="E24:H24"/>
    <mergeCell ref="E25:H25"/>
    <mergeCell ref="F29:H29"/>
    <mergeCell ref="F33:H33"/>
    <mergeCell ref="E36:H36"/>
    <mergeCell ref="E37:H37"/>
    <mergeCell ref="B42:D42"/>
    <mergeCell ref="E42:H42"/>
    <mergeCell ref="E27:H27"/>
    <mergeCell ref="F28:H28"/>
    <mergeCell ref="F30:H30"/>
    <mergeCell ref="F31:H31"/>
    <mergeCell ref="F32:H32"/>
  </mergeCells>
  <phoneticPr fontId="4"/>
  <dataValidations count="2">
    <dataValidation type="list" allowBlank="1" showInputMessage="1" showErrorMessage="1" sqref="WVN983060:WVN983064 JB19:JB23 SX19:SX23 ACT19:ACT23 AMP19:AMP23 AWL19:AWL23 BGH19:BGH23 BQD19:BQD23 BZZ19:BZZ23 CJV19:CJV23 CTR19:CTR23 DDN19:DDN23 DNJ19:DNJ23 DXF19:DXF23 EHB19:EHB23 EQX19:EQX23 FAT19:FAT23 FKP19:FKP23 FUL19:FUL23 GEH19:GEH23 GOD19:GOD23 GXZ19:GXZ23 HHV19:HHV23 HRR19:HRR23 IBN19:IBN23 ILJ19:ILJ23 IVF19:IVF23 JFB19:JFB23 JOX19:JOX23 JYT19:JYT23 KIP19:KIP23 KSL19:KSL23 LCH19:LCH23 LMD19:LMD23 LVZ19:LVZ23 MFV19:MFV23 MPR19:MPR23 MZN19:MZN23 NJJ19:NJJ23 NTF19:NTF23 ODB19:ODB23 OMX19:OMX23 OWT19:OWT23 PGP19:PGP23 PQL19:PQL23 QAH19:QAH23 QKD19:QKD23 QTZ19:QTZ23 RDV19:RDV23 RNR19:RNR23 RXN19:RXN23 SHJ19:SHJ23 SRF19:SRF23 TBB19:TBB23 TKX19:TKX23 TUT19:TUT23 UEP19:UEP23 UOL19:UOL23 UYH19:UYH23 VID19:VID23 VRZ19:VRZ23 WBV19:WBV23 WLR19:WLR23 WVN19:WVN23 F65556:F65560 JB65556:JB65560 SX65556:SX65560 ACT65556:ACT65560 AMP65556:AMP65560 AWL65556:AWL65560 BGH65556:BGH65560 BQD65556:BQD65560 BZZ65556:BZZ65560 CJV65556:CJV65560 CTR65556:CTR65560 DDN65556:DDN65560 DNJ65556:DNJ65560 DXF65556:DXF65560 EHB65556:EHB65560 EQX65556:EQX65560 FAT65556:FAT65560 FKP65556:FKP65560 FUL65556:FUL65560 GEH65556:GEH65560 GOD65556:GOD65560 GXZ65556:GXZ65560 HHV65556:HHV65560 HRR65556:HRR65560 IBN65556:IBN65560 ILJ65556:ILJ65560 IVF65556:IVF65560 JFB65556:JFB65560 JOX65556:JOX65560 JYT65556:JYT65560 KIP65556:KIP65560 KSL65556:KSL65560 LCH65556:LCH65560 LMD65556:LMD65560 LVZ65556:LVZ65560 MFV65556:MFV65560 MPR65556:MPR65560 MZN65556:MZN65560 NJJ65556:NJJ65560 NTF65556:NTF65560 ODB65556:ODB65560 OMX65556:OMX65560 OWT65556:OWT65560 PGP65556:PGP65560 PQL65556:PQL65560 QAH65556:QAH65560 QKD65556:QKD65560 QTZ65556:QTZ65560 RDV65556:RDV65560 RNR65556:RNR65560 RXN65556:RXN65560 SHJ65556:SHJ65560 SRF65556:SRF65560 TBB65556:TBB65560 TKX65556:TKX65560 TUT65556:TUT65560 UEP65556:UEP65560 UOL65556:UOL65560 UYH65556:UYH65560 VID65556:VID65560 VRZ65556:VRZ65560 WBV65556:WBV65560 WLR65556:WLR65560 WVN65556:WVN65560 F131092:F131096 JB131092:JB131096 SX131092:SX131096 ACT131092:ACT131096 AMP131092:AMP131096 AWL131092:AWL131096 BGH131092:BGH131096 BQD131092:BQD131096 BZZ131092:BZZ131096 CJV131092:CJV131096 CTR131092:CTR131096 DDN131092:DDN131096 DNJ131092:DNJ131096 DXF131092:DXF131096 EHB131092:EHB131096 EQX131092:EQX131096 FAT131092:FAT131096 FKP131092:FKP131096 FUL131092:FUL131096 GEH131092:GEH131096 GOD131092:GOD131096 GXZ131092:GXZ131096 HHV131092:HHV131096 HRR131092:HRR131096 IBN131092:IBN131096 ILJ131092:ILJ131096 IVF131092:IVF131096 JFB131092:JFB131096 JOX131092:JOX131096 JYT131092:JYT131096 KIP131092:KIP131096 KSL131092:KSL131096 LCH131092:LCH131096 LMD131092:LMD131096 LVZ131092:LVZ131096 MFV131092:MFV131096 MPR131092:MPR131096 MZN131092:MZN131096 NJJ131092:NJJ131096 NTF131092:NTF131096 ODB131092:ODB131096 OMX131092:OMX131096 OWT131092:OWT131096 PGP131092:PGP131096 PQL131092:PQL131096 QAH131092:QAH131096 QKD131092:QKD131096 QTZ131092:QTZ131096 RDV131092:RDV131096 RNR131092:RNR131096 RXN131092:RXN131096 SHJ131092:SHJ131096 SRF131092:SRF131096 TBB131092:TBB131096 TKX131092:TKX131096 TUT131092:TUT131096 UEP131092:UEP131096 UOL131092:UOL131096 UYH131092:UYH131096 VID131092:VID131096 VRZ131092:VRZ131096 WBV131092:WBV131096 WLR131092:WLR131096 WVN131092:WVN131096 F196628:F196632 JB196628:JB196632 SX196628:SX196632 ACT196628:ACT196632 AMP196628:AMP196632 AWL196628:AWL196632 BGH196628:BGH196632 BQD196628:BQD196632 BZZ196628:BZZ196632 CJV196628:CJV196632 CTR196628:CTR196632 DDN196628:DDN196632 DNJ196628:DNJ196632 DXF196628:DXF196632 EHB196628:EHB196632 EQX196628:EQX196632 FAT196628:FAT196632 FKP196628:FKP196632 FUL196628:FUL196632 GEH196628:GEH196632 GOD196628:GOD196632 GXZ196628:GXZ196632 HHV196628:HHV196632 HRR196628:HRR196632 IBN196628:IBN196632 ILJ196628:ILJ196632 IVF196628:IVF196632 JFB196628:JFB196632 JOX196628:JOX196632 JYT196628:JYT196632 KIP196628:KIP196632 KSL196628:KSL196632 LCH196628:LCH196632 LMD196628:LMD196632 LVZ196628:LVZ196632 MFV196628:MFV196632 MPR196628:MPR196632 MZN196628:MZN196632 NJJ196628:NJJ196632 NTF196628:NTF196632 ODB196628:ODB196632 OMX196628:OMX196632 OWT196628:OWT196632 PGP196628:PGP196632 PQL196628:PQL196632 QAH196628:QAH196632 QKD196628:QKD196632 QTZ196628:QTZ196632 RDV196628:RDV196632 RNR196628:RNR196632 RXN196628:RXN196632 SHJ196628:SHJ196632 SRF196628:SRF196632 TBB196628:TBB196632 TKX196628:TKX196632 TUT196628:TUT196632 UEP196628:UEP196632 UOL196628:UOL196632 UYH196628:UYH196632 VID196628:VID196632 VRZ196628:VRZ196632 WBV196628:WBV196632 WLR196628:WLR196632 WVN196628:WVN196632 F262164:F262168 JB262164:JB262168 SX262164:SX262168 ACT262164:ACT262168 AMP262164:AMP262168 AWL262164:AWL262168 BGH262164:BGH262168 BQD262164:BQD262168 BZZ262164:BZZ262168 CJV262164:CJV262168 CTR262164:CTR262168 DDN262164:DDN262168 DNJ262164:DNJ262168 DXF262164:DXF262168 EHB262164:EHB262168 EQX262164:EQX262168 FAT262164:FAT262168 FKP262164:FKP262168 FUL262164:FUL262168 GEH262164:GEH262168 GOD262164:GOD262168 GXZ262164:GXZ262168 HHV262164:HHV262168 HRR262164:HRR262168 IBN262164:IBN262168 ILJ262164:ILJ262168 IVF262164:IVF262168 JFB262164:JFB262168 JOX262164:JOX262168 JYT262164:JYT262168 KIP262164:KIP262168 KSL262164:KSL262168 LCH262164:LCH262168 LMD262164:LMD262168 LVZ262164:LVZ262168 MFV262164:MFV262168 MPR262164:MPR262168 MZN262164:MZN262168 NJJ262164:NJJ262168 NTF262164:NTF262168 ODB262164:ODB262168 OMX262164:OMX262168 OWT262164:OWT262168 PGP262164:PGP262168 PQL262164:PQL262168 QAH262164:QAH262168 QKD262164:QKD262168 QTZ262164:QTZ262168 RDV262164:RDV262168 RNR262164:RNR262168 RXN262164:RXN262168 SHJ262164:SHJ262168 SRF262164:SRF262168 TBB262164:TBB262168 TKX262164:TKX262168 TUT262164:TUT262168 UEP262164:UEP262168 UOL262164:UOL262168 UYH262164:UYH262168 VID262164:VID262168 VRZ262164:VRZ262168 WBV262164:WBV262168 WLR262164:WLR262168 WVN262164:WVN262168 F327700:F327704 JB327700:JB327704 SX327700:SX327704 ACT327700:ACT327704 AMP327700:AMP327704 AWL327700:AWL327704 BGH327700:BGH327704 BQD327700:BQD327704 BZZ327700:BZZ327704 CJV327700:CJV327704 CTR327700:CTR327704 DDN327700:DDN327704 DNJ327700:DNJ327704 DXF327700:DXF327704 EHB327700:EHB327704 EQX327700:EQX327704 FAT327700:FAT327704 FKP327700:FKP327704 FUL327700:FUL327704 GEH327700:GEH327704 GOD327700:GOD327704 GXZ327700:GXZ327704 HHV327700:HHV327704 HRR327700:HRR327704 IBN327700:IBN327704 ILJ327700:ILJ327704 IVF327700:IVF327704 JFB327700:JFB327704 JOX327700:JOX327704 JYT327700:JYT327704 KIP327700:KIP327704 KSL327700:KSL327704 LCH327700:LCH327704 LMD327700:LMD327704 LVZ327700:LVZ327704 MFV327700:MFV327704 MPR327700:MPR327704 MZN327700:MZN327704 NJJ327700:NJJ327704 NTF327700:NTF327704 ODB327700:ODB327704 OMX327700:OMX327704 OWT327700:OWT327704 PGP327700:PGP327704 PQL327700:PQL327704 QAH327700:QAH327704 QKD327700:QKD327704 QTZ327700:QTZ327704 RDV327700:RDV327704 RNR327700:RNR327704 RXN327700:RXN327704 SHJ327700:SHJ327704 SRF327700:SRF327704 TBB327700:TBB327704 TKX327700:TKX327704 TUT327700:TUT327704 UEP327700:UEP327704 UOL327700:UOL327704 UYH327700:UYH327704 VID327700:VID327704 VRZ327700:VRZ327704 WBV327700:WBV327704 WLR327700:WLR327704 WVN327700:WVN327704 F393236:F393240 JB393236:JB393240 SX393236:SX393240 ACT393236:ACT393240 AMP393236:AMP393240 AWL393236:AWL393240 BGH393236:BGH393240 BQD393236:BQD393240 BZZ393236:BZZ393240 CJV393236:CJV393240 CTR393236:CTR393240 DDN393236:DDN393240 DNJ393236:DNJ393240 DXF393236:DXF393240 EHB393236:EHB393240 EQX393236:EQX393240 FAT393236:FAT393240 FKP393236:FKP393240 FUL393236:FUL393240 GEH393236:GEH393240 GOD393236:GOD393240 GXZ393236:GXZ393240 HHV393236:HHV393240 HRR393236:HRR393240 IBN393236:IBN393240 ILJ393236:ILJ393240 IVF393236:IVF393240 JFB393236:JFB393240 JOX393236:JOX393240 JYT393236:JYT393240 KIP393236:KIP393240 KSL393236:KSL393240 LCH393236:LCH393240 LMD393236:LMD393240 LVZ393236:LVZ393240 MFV393236:MFV393240 MPR393236:MPR393240 MZN393236:MZN393240 NJJ393236:NJJ393240 NTF393236:NTF393240 ODB393236:ODB393240 OMX393236:OMX393240 OWT393236:OWT393240 PGP393236:PGP393240 PQL393236:PQL393240 QAH393236:QAH393240 QKD393236:QKD393240 QTZ393236:QTZ393240 RDV393236:RDV393240 RNR393236:RNR393240 RXN393236:RXN393240 SHJ393236:SHJ393240 SRF393236:SRF393240 TBB393236:TBB393240 TKX393236:TKX393240 TUT393236:TUT393240 UEP393236:UEP393240 UOL393236:UOL393240 UYH393236:UYH393240 VID393236:VID393240 VRZ393236:VRZ393240 WBV393236:WBV393240 WLR393236:WLR393240 WVN393236:WVN393240 F458772:F458776 JB458772:JB458776 SX458772:SX458776 ACT458772:ACT458776 AMP458772:AMP458776 AWL458772:AWL458776 BGH458772:BGH458776 BQD458772:BQD458776 BZZ458772:BZZ458776 CJV458772:CJV458776 CTR458772:CTR458776 DDN458772:DDN458776 DNJ458772:DNJ458776 DXF458772:DXF458776 EHB458772:EHB458776 EQX458772:EQX458776 FAT458772:FAT458776 FKP458772:FKP458776 FUL458772:FUL458776 GEH458772:GEH458776 GOD458772:GOD458776 GXZ458772:GXZ458776 HHV458772:HHV458776 HRR458772:HRR458776 IBN458772:IBN458776 ILJ458772:ILJ458776 IVF458772:IVF458776 JFB458772:JFB458776 JOX458772:JOX458776 JYT458772:JYT458776 KIP458772:KIP458776 KSL458772:KSL458776 LCH458772:LCH458776 LMD458772:LMD458776 LVZ458772:LVZ458776 MFV458772:MFV458776 MPR458772:MPR458776 MZN458772:MZN458776 NJJ458772:NJJ458776 NTF458772:NTF458776 ODB458772:ODB458776 OMX458772:OMX458776 OWT458772:OWT458776 PGP458772:PGP458776 PQL458772:PQL458776 QAH458772:QAH458776 QKD458772:QKD458776 QTZ458772:QTZ458776 RDV458772:RDV458776 RNR458772:RNR458776 RXN458772:RXN458776 SHJ458772:SHJ458776 SRF458772:SRF458776 TBB458772:TBB458776 TKX458772:TKX458776 TUT458772:TUT458776 UEP458772:UEP458776 UOL458772:UOL458776 UYH458772:UYH458776 VID458772:VID458776 VRZ458772:VRZ458776 WBV458772:WBV458776 WLR458772:WLR458776 WVN458772:WVN458776 F524308:F524312 JB524308:JB524312 SX524308:SX524312 ACT524308:ACT524312 AMP524308:AMP524312 AWL524308:AWL524312 BGH524308:BGH524312 BQD524308:BQD524312 BZZ524308:BZZ524312 CJV524308:CJV524312 CTR524308:CTR524312 DDN524308:DDN524312 DNJ524308:DNJ524312 DXF524308:DXF524312 EHB524308:EHB524312 EQX524308:EQX524312 FAT524308:FAT524312 FKP524308:FKP524312 FUL524308:FUL524312 GEH524308:GEH524312 GOD524308:GOD524312 GXZ524308:GXZ524312 HHV524308:HHV524312 HRR524308:HRR524312 IBN524308:IBN524312 ILJ524308:ILJ524312 IVF524308:IVF524312 JFB524308:JFB524312 JOX524308:JOX524312 JYT524308:JYT524312 KIP524308:KIP524312 KSL524308:KSL524312 LCH524308:LCH524312 LMD524308:LMD524312 LVZ524308:LVZ524312 MFV524308:MFV524312 MPR524308:MPR524312 MZN524308:MZN524312 NJJ524308:NJJ524312 NTF524308:NTF524312 ODB524308:ODB524312 OMX524308:OMX524312 OWT524308:OWT524312 PGP524308:PGP524312 PQL524308:PQL524312 QAH524308:QAH524312 QKD524308:QKD524312 QTZ524308:QTZ524312 RDV524308:RDV524312 RNR524308:RNR524312 RXN524308:RXN524312 SHJ524308:SHJ524312 SRF524308:SRF524312 TBB524308:TBB524312 TKX524308:TKX524312 TUT524308:TUT524312 UEP524308:UEP524312 UOL524308:UOL524312 UYH524308:UYH524312 VID524308:VID524312 VRZ524308:VRZ524312 WBV524308:WBV524312 WLR524308:WLR524312 WVN524308:WVN524312 F589844:F589848 JB589844:JB589848 SX589844:SX589848 ACT589844:ACT589848 AMP589844:AMP589848 AWL589844:AWL589848 BGH589844:BGH589848 BQD589844:BQD589848 BZZ589844:BZZ589848 CJV589844:CJV589848 CTR589844:CTR589848 DDN589844:DDN589848 DNJ589844:DNJ589848 DXF589844:DXF589848 EHB589844:EHB589848 EQX589844:EQX589848 FAT589844:FAT589848 FKP589844:FKP589848 FUL589844:FUL589848 GEH589844:GEH589848 GOD589844:GOD589848 GXZ589844:GXZ589848 HHV589844:HHV589848 HRR589844:HRR589848 IBN589844:IBN589848 ILJ589844:ILJ589848 IVF589844:IVF589848 JFB589844:JFB589848 JOX589844:JOX589848 JYT589844:JYT589848 KIP589844:KIP589848 KSL589844:KSL589848 LCH589844:LCH589848 LMD589844:LMD589848 LVZ589844:LVZ589848 MFV589844:MFV589848 MPR589844:MPR589848 MZN589844:MZN589848 NJJ589844:NJJ589848 NTF589844:NTF589848 ODB589844:ODB589848 OMX589844:OMX589848 OWT589844:OWT589848 PGP589844:PGP589848 PQL589844:PQL589848 QAH589844:QAH589848 QKD589844:QKD589848 QTZ589844:QTZ589848 RDV589844:RDV589848 RNR589844:RNR589848 RXN589844:RXN589848 SHJ589844:SHJ589848 SRF589844:SRF589848 TBB589844:TBB589848 TKX589844:TKX589848 TUT589844:TUT589848 UEP589844:UEP589848 UOL589844:UOL589848 UYH589844:UYH589848 VID589844:VID589848 VRZ589844:VRZ589848 WBV589844:WBV589848 WLR589844:WLR589848 WVN589844:WVN589848 F655380:F655384 JB655380:JB655384 SX655380:SX655384 ACT655380:ACT655384 AMP655380:AMP655384 AWL655380:AWL655384 BGH655380:BGH655384 BQD655380:BQD655384 BZZ655380:BZZ655384 CJV655380:CJV655384 CTR655380:CTR655384 DDN655380:DDN655384 DNJ655380:DNJ655384 DXF655380:DXF655384 EHB655380:EHB655384 EQX655380:EQX655384 FAT655380:FAT655384 FKP655380:FKP655384 FUL655380:FUL655384 GEH655380:GEH655384 GOD655380:GOD655384 GXZ655380:GXZ655384 HHV655380:HHV655384 HRR655380:HRR655384 IBN655380:IBN655384 ILJ655380:ILJ655384 IVF655380:IVF655384 JFB655380:JFB655384 JOX655380:JOX655384 JYT655380:JYT655384 KIP655380:KIP655384 KSL655380:KSL655384 LCH655380:LCH655384 LMD655380:LMD655384 LVZ655380:LVZ655384 MFV655380:MFV655384 MPR655380:MPR655384 MZN655380:MZN655384 NJJ655380:NJJ655384 NTF655380:NTF655384 ODB655380:ODB655384 OMX655380:OMX655384 OWT655380:OWT655384 PGP655380:PGP655384 PQL655380:PQL655384 QAH655380:QAH655384 QKD655380:QKD655384 QTZ655380:QTZ655384 RDV655380:RDV655384 RNR655380:RNR655384 RXN655380:RXN655384 SHJ655380:SHJ655384 SRF655380:SRF655384 TBB655380:TBB655384 TKX655380:TKX655384 TUT655380:TUT655384 UEP655380:UEP655384 UOL655380:UOL655384 UYH655380:UYH655384 VID655380:VID655384 VRZ655380:VRZ655384 WBV655380:WBV655384 WLR655380:WLR655384 WVN655380:WVN655384 F720916:F720920 JB720916:JB720920 SX720916:SX720920 ACT720916:ACT720920 AMP720916:AMP720920 AWL720916:AWL720920 BGH720916:BGH720920 BQD720916:BQD720920 BZZ720916:BZZ720920 CJV720916:CJV720920 CTR720916:CTR720920 DDN720916:DDN720920 DNJ720916:DNJ720920 DXF720916:DXF720920 EHB720916:EHB720920 EQX720916:EQX720920 FAT720916:FAT720920 FKP720916:FKP720920 FUL720916:FUL720920 GEH720916:GEH720920 GOD720916:GOD720920 GXZ720916:GXZ720920 HHV720916:HHV720920 HRR720916:HRR720920 IBN720916:IBN720920 ILJ720916:ILJ720920 IVF720916:IVF720920 JFB720916:JFB720920 JOX720916:JOX720920 JYT720916:JYT720920 KIP720916:KIP720920 KSL720916:KSL720920 LCH720916:LCH720920 LMD720916:LMD720920 LVZ720916:LVZ720920 MFV720916:MFV720920 MPR720916:MPR720920 MZN720916:MZN720920 NJJ720916:NJJ720920 NTF720916:NTF720920 ODB720916:ODB720920 OMX720916:OMX720920 OWT720916:OWT720920 PGP720916:PGP720920 PQL720916:PQL720920 QAH720916:QAH720920 QKD720916:QKD720920 QTZ720916:QTZ720920 RDV720916:RDV720920 RNR720916:RNR720920 RXN720916:RXN720920 SHJ720916:SHJ720920 SRF720916:SRF720920 TBB720916:TBB720920 TKX720916:TKX720920 TUT720916:TUT720920 UEP720916:UEP720920 UOL720916:UOL720920 UYH720916:UYH720920 VID720916:VID720920 VRZ720916:VRZ720920 WBV720916:WBV720920 WLR720916:WLR720920 WVN720916:WVN720920 F786452:F786456 JB786452:JB786456 SX786452:SX786456 ACT786452:ACT786456 AMP786452:AMP786456 AWL786452:AWL786456 BGH786452:BGH786456 BQD786452:BQD786456 BZZ786452:BZZ786456 CJV786452:CJV786456 CTR786452:CTR786456 DDN786452:DDN786456 DNJ786452:DNJ786456 DXF786452:DXF786456 EHB786452:EHB786456 EQX786452:EQX786456 FAT786452:FAT786456 FKP786452:FKP786456 FUL786452:FUL786456 GEH786452:GEH786456 GOD786452:GOD786456 GXZ786452:GXZ786456 HHV786452:HHV786456 HRR786452:HRR786456 IBN786452:IBN786456 ILJ786452:ILJ786456 IVF786452:IVF786456 JFB786452:JFB786456 JOX786452:JOX786456 JYT786452:JYT786456 KIP786452:KIP786456 KSL786452:KSL786456 LCH786452:LCH786456 LMD786452:LMD786456 LVZ786452:LVZ786456 MFV786452:MFV786456 MPR786452:MPR786456 MZN786452:MZN786456 NJJ786452:NJJ786456 NTF786452:NTF786456 ODB786452:ODB786456 OMX786452:OMX786456 OWT786452:OWT786456 PGP786452:PGP786456 PQL786452:PQL786456 QAH786452:QAH786456 QKD786452:QKD786456 QTZ786452:QTZ786456 RDV786452:RDV786456 RNR786452:RNR786456 RXN786452:RXN786456 SHJ786452:SHJ786456 SRF786452:SRF786456 TBB786452:TBB786456 TKX786452:TKX786456 TUT786452:TUT786456 UEP786452:UEP786456 UOL786452:UOL786456 UYH786452:UYH786456 VID786452:VID786456 VRZ786452:VRZ786456 WBV786452:WBV786456 WLR786452:WLR786456 WVN786452:WVN786456 F851988:F851992 JB851988:JB851992 SX851988:SX851992 ACT851988:ACT851992 AMP851988:AMP851992 AWL851988:AWL851992 BGH851988:BGH851992 BQD851988:BQD851992 BZZ851988:BZZ851992 CJV851988:CJV851992 CTR851988:CTR851992 DDN851988:DDN851992 DNJ851988:DNJ851992 DXF851988:DXF851992 EHB851988:EHB851992 EQX851988:EQX851992 FAT851988:FAT851992 FKP851988:FKP851992 FUL851988:FUL851992 GEH851988:GEH851992 GOD851988:GOD851992 GXZ851988:GXZ851992 HHV851988:HHV851992 HRR851988:HRR851992 IBN851988:IBN851992 ILJ851988:ILJ851992 IVF851988:IVF851992 JFB851988:JFB851992 JOX851988:JOX851992 JYT851988:JYT851992 KIP851988:KIP851992 KSL851988:KSL851992 LCH851988:LCH851992 LMD851988:LMD851992 LVZ851988:LVZ851992 MFV851988:MFV851992 MPR851988:MPR851992 MZN851988:MZN851992 NJJ851988:NJJ851992 NTF851988:NTF851992 ODB851988:ODB851992 OMX851988:OMX851992 OWT851988:OWT851992 PGP851988:PGP851992 PQL851988:PQL851992 QAH851988:QAH851992 QKD851988:QKD851992 QTZ851988:QTZ851992 RDV851988:RDV851992 RNR851988:RNR851992 RXN851988:RXN851992 SHJ851988:SHJ851992 SRF851988:SRF851992 TBB851988:TBB851992 TKX851988:TKX851992 TUT851988:TUT851992 UEP851988:UEP851992 UOL851988:UOL851992 UYH851988:UYH851992 VID851988:VID851992 VRZ851988:VRZ851992 WBV851988:WBV851992 WLR851988:WLR851992 WVN851988:WVN851992 F917524:F917528 JB917524:JB917528 SX917524:SX917528 ACT917524:ACT917528 AMP917524:AMP917528 AWL917524:AWL917528 BGH917524:BGH917528 BQD917524:BQD917528 BZZ917524:BZZ917528 CJV917524:CJV917528 CTR917524:CTR917528 DDN917524:DDN917528 DNJ917524:DNJ917528 DXF917524:DXF917528 EHB917524:EHB917528 EQX917524:EQX917528 FAT917524:FAT917528 FKP917524:FKP917528 FUL917524:FUL917528 GEH917524:GEH917528 GOD917524:GOD917528 GXZ917524:GXZ917528 HHV917524:HHV917528 HRR917524:HRR917528 IBN917524:IBN917528 ILJ917524:ILJ917528 IVF917524:IVF917528 JFB917524:JFB917528 JOX917524:JOX917528 JYT917524:JYT917528 KIP917524:KIP917528 KSL917524:KSL917528 LCH917524:LCH917528 LMD917524:LMD917528 LVZ917524:LVZ917528 MFV917524:MFV917528 MPR917524:MPR917528 MZN917524:MZN917528 NJJ917524:NJJ917528 NTF917524:NTF917528 ODB917524:ODB917528 OMX917524:OMX917528 OWT917524:OWT917528 PGP917524:PGP917528 PQL917524:PQL917528 QAH917524:QAH917528 QKD917524:QKD917528 QTZ917524:QTZ917528 RDV917524:RDV917528 RNR917524:RNR917528 RXN917524:RXN917528 SHJ917524:SHJ917528 SRF917524:SRF917528 TBB917524:TBB917528 TKX917524:TKX917528 TUT917524:TUT917528 UEP917524:UEP917528 UOL917524:UOL917528 UYH917524:UYH917528 VID917524:VID917528 VRZ917524:VRZ917528 WBV917524:WBV917528 WLR917524:WLR917528 WVN917524:WVN917528 F983060:F983064 JB983060:JB983064 SX983060:SX983064 ACT983060:ACT983064 AMP983060:AMP983064 AWL983060:AWL983064 BGH983060:BGH983064 BQD983060:BQD983064 BZZ983060:BZZ983064 CJV983060:CJV983064 CTR983060:CTR983064 DDN983060:DDN983064 DNJ983060:DNJ983064 DXF983060:DXF983064 EHB983060:EHB983064 EQX983060:EQX983064 FAT983060:FAT983064 FKP983060:FKP983064 FUL983060:FUL983064 GEH983060:GEH983064 GOD983060:GOD983064 GXZ983060:GXZ983064 HHV983060:HHV983064 HRR983060:HRR983064 IBN983060:IBN983064 ILJ983060:ILJ983064 IVF983060:IVF983064 JFB983060:JFB983064 JOX983060:JOX983064 JYT983060:JYT983064 KIP983060:KIP983064 KSL983060:KSL983064 LCH983060:LCH983064 LMD983060:LMD983064 LVZ983060:LVZ983064 MFV983060:MFV983064 MPR983060:MPR983064 MZN983060:MZN983064 NJJ983060:NJJ983064 NTF983060:NTF983064 ODB983060:ODB983064 OMX983060:OMX983064 OWT983060:OWT983064 PGP983060:PGP983064 PQL983060:PQL983064 QAH983060:QAH983064 QKD983060:QKD983064 QTZ983060:QTZ983064 RDV983060:RDV983064 RNR983060:RNR983064 RXN983060:RXN983064 SHJ983060:SHJ983064 SRF983060:SRF983064 TBB983060:TBB983064 TKX983060:TKX983064 TUT983060:TUT983064 UEP983060:UEP983064 UOL983060:UOL983064 UYH983060:UYH983064 VID983060:VID983064 VRZ983060:VRZ983064 WBV983060:WBV983064 WLR983060:WLR983064" xr:uid="{00000000-0002-0000-0300-000000000000}">
      <formula1>"移乗支援（装着）,移乗支援（非装着）,排泄支援（排泄予測・検知）,見守り・コミュニケーション,入浴支援,介護業務支援,機能訓練支援,食事・栄養管理支援,認知症生活支援・認知症ケア支援,情報端末"</formula1>
    </dataValidation>
    <dataValidation imeMode="halfAlpha" allowBlank="1" showInputMessage="1" showErrorMessage="1" sqref="H19:H23 G11:H14" xr:uid="{00000000-0002-0000-0300-000001000000}"/>
  </dataValidations>
  <printOptions horizontalCentered="1"/>
  <pageMargins left="0.23622047244094491" right="0.23622047244094491" top="0.74803149606299213" bottom="0.78740157480314965" header="0.31496062992125984" footer="0.51181102362204722"/>
  <pageSetup paperSize="9" scale="66" firstPageNumber="18" orientation="portrait" useFirstPageNumber="1" horizontalDpi="300" verticalDpi="300" r:id="rId1"/>
  <headerFooter alignWithMargins="0"/>
  <rowBreaks count="1" manualBreakCount="1">
    <brk id="46"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02000000}">
          <x14:formula1>
            <xm:f>データ!$I$2:$I$20</xm:f>
          </x14:formula1>
          <xm:sqref>F19:F23</xm:sqref>
        </x14:dataValidation>
        <x14:dataValidation type="list" allowBlank="1" showInputMessage="1" showErrorMessage="1" xr:uid="{00000000-0002-0000-0300-000003000000}">
          <x14:formula1>
            <xm:f>データ!$B$2:$B$67</xm:f>
          </x14:formula1>
          <xm:sqref>G9:H9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F219"/>
  <sheetViews>
    <sheetView showGridLines="0" tabSelected="1" view="pageBreakPreview" zoomScaleNormal="100" zoomScaleSheetLayoutView="100" workbookViewId="0">
      <selection activeCell="D5" sqref="D5"/>
    </sheetView>
  </sheetViews>
  <sheetFormatPr defaultColWidth="10" defaultRowHeight="18"/>
  <cols>
    <col min="1" max="1" width="9.54296875" style="40" customWidth="1"/>
    <col min="2" max="2" width="5.453125" style="40" customWidth="1"/>
    <col min="3" max="3" width="47.90625" style="40" customWidth="1"/>
    <col min="4" max="4" width="25.6328125" style="40" customWidth="1"/>
    <col min="5" max="5" width="2.90625" style="40" customWidth="1"/>
    <col min="6" max="6" width="10" style="37"/>
    <col min="7" max="16384" width="10" style="54"/>
  </cols>
  <sheetData>
    <row r="1" spans="1:5" ht="47.25" customHeight="1">
      <c r="A1" s="202" t="s">
        <v>295</v>
      </c>
      <c r="B1" s="202"/>
      <c r="C1" s="202"/>
      <c r="D1" s="202"/>
      <c r="E1" s="36"/>
    </row>
    <row r="2" spans="1:5" ht="22.5" customHeight="1" thickBot="1">
      <c r="A2" s="38"/>
      <c r="B2" s="38"/>
      <c r="C2" s="38"/>
      <c r="D2" s="39" t="s">
        <v>144</v>
      </c>
      <c r="E2" s="36"/>
    </row>
    <row r="3" spans="1:5" ht="22.5" customHeight="1">
      <c r="A3" s="203" t="s">
        <v>145</v>
      </c>
      <c r="B3" s="204"/>
      <c r="C3" s="204"/>
      <c r="D3" s="205"/>
    </row>
    <row r="4" spans="1:5" ht="22.5" customHeight="1">
      <c r="A4" s="41"/>
      <c r="B4" s="206" t="s">
        <v>146</v>
      </c>
      <c r="C4" s="206"/>
      <c r="D4" s="42"/>
    </row>
    <row r="5" spans="1:5" ht="22.5" customHeight="1">
      <c r="A5" s="43"/>
      <c r="B5" s="44"/>
      <c r="C5" s="44" t="s">
        <v>147</v>
      </c>
      <c r="D5" s="42">
        <f>'【パッケージ型】所要額調書(様式２) '!L12</f>
        <v>0</v>
      </c>
    </row>
    <row r="6" spans="1:5" ht="22.5" customHeight="1">
      <c r="A6" s="43"/>
      <c r="B6" s="206" t="s">
        <v>148</v>
      </c>
      <c r="C6" s="206"/>
      <c r="D6" s="42"/>
    </row>
    <row r="7" spans="1:5" ht="22.5" customHeight="1">
      <c r="A7" s="43"/>
      <c r="B7" s="45"/>
      <c r="C7" s="46" t="s">
        <v>148</v>
      </c>
      <c r="D7" s="42">
        <f>D10-D5</f>
        <v>0</v>
      </c>
    </row>
    <row r="8" spans="1:5" ht="22.5" customHeight="1">
      <c r="A8" s="43"/>
      <c r="B8" s="47"/>
      <c r="C8" s="48"/>
      <c r="D8" s="42"/>
    </row>
    <row r="9" spans="1:5" ht="22.5" customHeight="1" thickBot="1">
      <c r="A9" s="43"/>
      <c r="B9" s="47"/>
      <c r="C9" s="49"/>
      <c r="D9" s="50"/>
    </row>
    <row r="10" spans="1:5" ht="22.5" customHeight="1" thickTop="1" thickBot="1">
      <c r="A10" s="207" t="s">
        <v>149</v>
      </c>
      <c r="B10" s="208"/>
      <c r="C10" s="208"/>
      <c r="D10" s="51">
        <f>D214</f>
        <v>0</v>
      </c>
    </row>
    <row r="11" spans="1:5" ht="22.5" customHeight="1">
      <c r="A11" s="36"/>
      <c r="B11" s="36"/>
      <c r="C11" s="36"/>
      <c r="D11" s="36"/>
    </row>
    <row r="12" spans="1:5" s="40" customFormat="1" ht="22.5" customHeight="1" thickBot="1">
      <c r="A12" s="36"/>
      <c r="B12" s="36"/>
      <c r="C12" s="36"/>
      <c r="D12" s="36"/>
    </row>
    <row r="13" spans="1:5" s="40" customFormat="1" ht="22.5" customHeight="1">
      <c r="A13" s="209" t="s">
        <v>150</v>
      </c>
      <c r="B13" s="204"/>
      <c r="C13" s="204"/>
      <c r="D13" s="205"/>
    </row>
    <row r="14" spans="1:5" s="40" customFormat="1" ht="22.5" customHeight="1">
      <c r="A14" s="210" t="s">
        <v>244</v>
      </c>
      <c r="B14" s="211"/>
      <c r="C14" s="212"/>
      <c r="D14" s="52">
        <f>'【パッケージ型】所要額調書(様式２) '!C12</f>
        <v>0</v>
      </c>
    </row>
    <row r="15" spans="1:5" s="40" customFormat="1" ht="22.5" customHeight="1">
      <c r="A15" s="210"/>
      <c r="B15" s="211"/>
      <c r="C15" s="212"/>
      <c r="D15" s="52"/>
    </row>
    <row r="16" spans="1:5" s="40" customFormat="1" ht="22.5" hidden="1" customHeight="1">
      <c r="A16" s="210"/>
      <c r="B16" s="211"/>
      <c r="C16" s="212"/>
      <c r="D16" s="52"/>
    </row>
    <row r="17" spans="1:4" s="40" customFormat="1" ht="22.5" hidden="1" customHeight="1">
      <c r="A17" s="210"/>
      <c r="B17" s="211"/>
      <c r="C17" s="212"/>
      <c r="D17" s="52"/>
    </row>
    <row r="18" spans="1:4" s="40" customFormat="1" ht="22.5" hidden="1" customHeight="1">
      <c r="A18" s="210"/>
      <c r="B18" s="211"/>
      <c r="C18" s="212"/>
      <c r="D18" s="52"/>
    </row>
    <row r="19" spans="1:4" s="40" customFormat="1" ht="22.5" hidden="1" customHeight="1">
      <c r="A19" s="210"/>
      <c r="B19" s="211"/>
      <c r="C19" s="212"/>
      <c r="D19" s="52"/>
    </row>
    <row r="20" spans="1:4" s="40" customFormat="1" ht="22.5" hidden="1" customHeight="1">
      <c r="A20" s="210"/>
      <c r="B20" s="211"/>
      <c r="C20" s="212"/>
      <c r="D20" s="52"/>
    </row>
    <row r="21" spans="1:4" s="40" customFormat="1" ht="22.5" hidden="1" customHeight="1">
      <c r="A21" s="210"/>
      <c r="B21" s="211"/>
      <c r="C21" s="212"/>
      <c r="D21" s="52"/>
    </row>
    <row r="22" spans="1:4" s="40" customFormat="1" ht="22.5" hidden="1" customHeight="1">
      <c r="A22" s="210"/>
      <c r="B22" s="211"/>
      <c r="C22" s="212"/>
      <c r="D22" s="52"/>
    </row>
    <row r="23" spans="1:4" s="40" customFormat="1" ht="22.5" hidden="1" customHeight="1">
      <c r="A23" s="210"/>
      <c r="B23" s="211"/>
      <c r="C23" s="212"/>
      <c r="D23" s="52"/>
    </row>
    <row r="24" spans="1:4" s="40" customFormat="1" ht="22.5" hidden="1" customHeight="1">
      <c r="A24" s="210"/>
      <c r="B24" s="211"/>
      <c r="C24" s="212"/>
      <c r="D24" s="52"/>
    </row>
    <row r="25" spans="1:4" s="40" customFormat="1" ht="22.5" hidden="1" customHeight="1">
      <c r="A25" s="210"/>
      <c r="B25" s="211"/>
      <c r="C25" s="212"/>
      <c r="D25" s="52"/>
    </row>
    <row r="26" spans="1:4" s="40" customFormat="1" ht="22.5" hidden="1" customHeight="1">
      <c r="A26" s="210"/>
      <c r="B26" s="211"/>
      <c r="C26" s="212"/>
      <c r="D26" s="52"/>
    </row>
    <row r="27" spans="1:4" s="40" customFormat="1" ht="22.5" hidden="1" customHeight="1">
      <c r="A27" s="210"/>
      <c r="B27" s="211"/>
      <c r="C27" s="212"/>
      <c r="D27" s="52"/>
    </row>
    <row r="28" spans="1:4" s="40" customFormat="1" ht="22.5" hidden="1" customHeight="1">
      <c r="A28" s="210"/>
      <c r="B28" s="211"/>
      <c r="C28" s="212"/>
      <c r="D28" s="52"/>
    </row>
    <row r="29" spans="1:4" s="40" customFormat="1" ht="22.5" hidden="1" customHeight="1">
      <c r="A29" s="210"/>
      <c r="B29" s="211"/>
      <c r="C29" s="212"/>
      <c r="D29" s="52"/>
    </row>
    <row r="30" spans="1:4" s="40" customFormat="1" ht="22.5" hidden="1" customHeight="1">
      <c r="A30" s="210"/>
      <c r="B30" s="211"/>
      <c r="C30" s="212"/>
      <c r="D30" s="52"/>
    </row>
    <row r="31" spans="1:4" s="40" customFormat="1" ht="22.5" hidden="1" customHeight="1">
      <c r="A31" s="210"/>
      <c r="B31" s="211"/>
      <c r="C31" s="212"/>
      <c r="D31" s="52"/>
    </row>
    <row r="32" spans="1:4" s="40" customFormat="1" ht="22.5" hidden="1" customHeight="1">
      <c r="A32" s="210"/>
      <c r="B32" s="211"/>
      <c r="C32" s="212"/>
      <c r="D32" s="52"/>
    </row>
    <row r="33" spans="1:4" s="40" customFormat="1" ht="22.5" hidden="1" customHeight="1">
      <c r="A33" s="210"/>
      <c r="B33" s="211"/>
      <c r="C33" s="212"/>
      <c r="D33" s="52"/>
    </row>
    <row r="34" spans="1:4" s="40" customFormat="1" ht="22.5" hidden="1" customHeight="1">
      <c r="A34" s="210"/>
      <c r="B34" s="211"/>
      <c r="C34" s="212"/>
      <c r="D34" s="52"/>
    </row>
    <row r="35" spans="1:4" s="40" customFormat="1" ht="22.5" hidden="1" customHeight="1">
      <c r="A35" s="210"/>
      <c r="B35" s="211"/>
      <c r="C35" s="212"/>
      <c r="D35" s="52"/>
    </row>
    <row r="36" spans="1:4" s="40" customFormat="1" ht="22.5" hidden="1" customHeight="1">
      <c r="A36" s="210"/>
      <c r="B36" s="211"/>
      <c r="C36" s="212"/>
      <c r="D36" s="52"/>
    </row>
    <row r="37" spans="1:4" s="40" customFormat="1" ht="22.5" hidden="1" customHeight="1">
      <c r="A37" s="210"/>
      <c r="B37" s="211"/>
      <c r="C37" s="212"/>
      <c r="D37" s="52"/>
    </row>
    <row r="38" spans="1:4" s="40" customFormat="1" ht="22.5" hidden="1" customHeight="1">
      <c r="A38" s="210"/>
      <c r="B38" s="211"/>
      <c r="C38" s="212"/>
      <c r="D38" s="52"/>
    </row>
    <row r="39" spans="1:4" s="40" customFormat="1" ht="22.5" hidden="1" customHeight="1">
      <c r="A39" s="210"/>
      <c r="B39" s="211"/>
      <c r="C39" s="212"/>
      <c r="D39" s="52"/>
    </row>
    <row r="40" spans="1:4" s="40" customFormat="1" ht="22.5" hidden="1" customHeight="1">
      <c r="A40" s="210"/>
      <c r="B40" s="211"/>
      <c r="C40" s="212"/>
      <c r="D40" s="52"/>
    </row>
    <row r="41" spans="1:4" s="40" customFormat="1" ht="22.5" hidden="1" customHeight="1">
      <c r="A41" s="210"/>
      <c r="B41" s="211"/>
      <c r="C41" s="212"/>
      <c r="D41" s="52"/>
    </row>
    <row r="42" spans="1:4" s="40" customFormat="1" ht="22.5" hidden="1" customHeight="1">
      <c r="A42" s="210"/>
      <c r="B42" s="211"/>
      <c r="C42" s="212"/>
      <c r="D42" s="52"/>
    </row>
    <row r="43" spans="1:4" s="40" customFormat="1" ht="22.5" hidden="1" customHeight="1">
      <c r="A43" s="210"/>
      <c r="B43" s="211"/>
      <c r="C43" s="212"/>
      <c r="D43" s="52"/>
    </row>
    <row r="44" spans="1:4" s="40" customFormat="1" ht="22.5" hidden="1" customHeight="1">
      <c r="A44" s="210"/>
      <c r="B44" s="211"/>
      <c r="C44" s="212"/>
      <c r="D44" s="52"/>
    </row>
    <row r="45" spans="1:4" s="40" customFormat="1" ht="22.5" hidden="1" customHeight="1">
      <c r="A45" s="210"/>
      <c r="B45" s="211"/>
      <c r="C45" s="212"/>
      <c r="D45" s="52"/>
    </row>
    <row r="46" spans="1:4" s="40" customFormat="1" ht="22.5" hidden="1" customHeight="1">
      <c r="A46" s="210"/>
      <c r="B46" s="211"/>
      <c r="C46" s="212"/>
      <c r="D46" s="52"/>
    </row>
    <row r="47" spans="1:4" s="40" customFormat="1" ht="22.5" hidden="1" customHeight="1">
      <c r="A47" s="210"/>
      <c r="B47" s="211"/>
      <c r="C47" s="212"/>
      <c r="D47" s="52"/>
    </row>
    <row r="48" spans="1:4" s="40" customFormat="1" ht="22.5" hidden="1" customHeight="1">
      <c r="A48" s="210"/>
      <c r="B48" s="211"/>
      <c r="C48" s="212"/>
      <c r="D48" s="52"/>
    </row>
    <row r="49" spans="1:4" s="40" customFormat="1" ht="22.5" hidden="1" customHeight="1">
      <c r="A49" s="210"/>
      <c r="B49" s="211"/>
      <c r="C49" s="212"/>
      <c r="D49" s="52"/>
    </row>
    <row r="50" spans="1:4" s="40" customFormat="1" ht="22.5" hidden="1" customHeight="1">
      <c r="A50" s="210"/>
      <c r="B50" s="211"/>
      <c r="C50" s="212"/>
      <c r="D50" s="52"/>
    </row>
    <row r="51" spans="1:4" s="40" customFormat="1" ht="22.5" hidden="1" customHeight="1">
      <c r="A51" s="210"/>
      <c r="B51" s="211"/>
      <c r="C51" s="212"/>
      <c r="D51" s="52"/>
    </row>
    <row r="52" spans="1:4" s="40" customFormat="1" ht="22.5" hidden="1" customHeight="1">
      <c r="A52" s="210"/>
      <c r="B52" s="211"/>
      <c r="C52" s="212"/>
      <c r="D52" s="52"/>
    </row>
    <row r="53" spans="1:4" s="40" customFormat="1" ht="22.5" hidden="1" customHeight="1">
      <c r="A53" s="210"/>
      <c r="B53" s="211"/>
      <c r="C53" s="212"/>
      <c r="D53" s="52"/>
    </row>
    <row r="54" spans="1:4" s="40" customFormat="1" ht="22.5" hidden="1" customHeight="1">
      <c r="A54" s="210"/>
      <c r="B54" s="211"/>
      <c r="C54" s="212"/>
      <c r="D54" s="52"/>
    </row>
    <row r="55" spans="1:4" s="40" customFormat="1" ht="22.5" hidden="1" customHeight="1">
      <c r="A55" s="210"/>
      <c r="B55" s="211"/>
      <c r="C55" s="212"/>
      <c r="D55" s="52"/>
    </row>
    <row r="56" spans="1:4" s="40" customFormat="1" ht="22.5" hidden="1" customHeight="1">
      <c r="A56" s="210"/>
      <c r="B56" s="211"/>
      <c r="C56" s="212"/>
      <c r="D56" s="52"/>
    </row>
    <row r="57" spans="1:4" s="40" customFormat="1" ht="22.5" hidden="1" customHeight="1">
      <c r="A57" s="210"/>
      <c r="B57" s="211"/>
      <c r="C57" s="212"/>
      <c r="D57" s="52"/>
    </row>
    <row r="58" spans="1:4" s="40" customFormat="1" ht="22.5" hidden="1" customHeight="1">
      <c r="A58" s="210"/>
      <c r="B58" s="211"/>
      <c r="C58" s="212"/>
      <c r="D58" s="52"/>
    </row>
    <row r="59" spans="1:4" s="40" customFormat="1" ht="22.5" hidden="1" customHeight="1">
      <c r="A59" s="210"/>
      <c r="B59" s="211"/>
      <c r="C59" s="212"/>
      <c r="D59" s="52"/>
    </row>
    <row r="60" spans="1:4" s="40" customFormat="1" ht="22.5" hidden="1" customHeight="1">
      <c r="A60" s="210"/>
      <c r="B60" s="211"/>
      <c r="C60" s="212"/>
      <c r="D60" s="52"/>
    </row>
    <row r="61" spans="1:4" s="40" customFormat="1" ht="22.5" hidden="1" customHeight="1">
      <c r="A61" s="210"/>
      <c r="B61" s="211"/>
      <c r="C61" s="212"/>
      <c r="D61" s="52"/>
    </row>
    <row r="62" spans="1:4" s="40" customFormat="1" ht="22.5" hidden="1" customHeight="1">
      <c r="A62" s="210"/>
      <c r="B62" s="211"/>
      <c r="C62" s="212"/>
      <c r="D62" s="52"/>
    </row>
    <row r="63" spans="1:4" s="40" customFormat="1" ht="22.5" hidden="1" customHeight="1">
      <c r="A63" s="210"/>
      <c r="B63" s="211"/>
      <c r="C63" s="212"/>
      <c r="D63" s="52"/>
    </row>
    <row r="64" spans="1:4" s="40" customFormat="1" ht="22.5" hidden="1" customHeight="1">
      <c r="A64" s="210"/>
      <c r="B64" s="211"/>
      <c r="C64" s="212"/>
      <c r="D64" s="52"/>
    </row>
    <row r="65" spans="1:4" s="40" customFormat="1" ht="22.5" hidden="1" customHeight="1">
      <c r="A65" s="210"/>
      <c r="B65" s="211"/>
      <c r="C65" s="212"/>
      <c r="D65" s="52"/>
    </row>
    <row r="66" spans="1:4" s="40" customFormat="1" ht="22.5" hidden="1" customHeight="1">
      <c r="A66" s="210"/>
      <c r="B66" s="211"/>
      <c r="C66" s="212"/>
      <c r="D66" s="52"/>
    </row>
    <row r="67" spans="1:4" s="40" customFormat="1" ht="22.5" hidden="1" customHeight="1">
      <c r="A67" s="210"/>
      <c r="B67" s="211"/>
      <c r="C67" s="212"/>
      <c r="D67" s="52"/>
    </row>
    <row r="68" spans="1:4" s="40" customFormat="1" ht="22.5" hidden="1" customHeight="1">
      <c r="A68" s="210"/>
      <c r="B68" s="211"/>
      <c r="C68" s="212"/>
      <c r="D68" s="52"/>
    </row>
    <row r="69" spans="1:4" s="40" customFormat="1" ht="22.5" hidden="1" customHeight="1">
      <c r="A69" s="210"/>
      <c r="B69" s="211"/>
      <c r="C69" s="212"/>
      <c r="D69" s="52"/>
    </row>
    <row r="70" spans="1:4" s="40" customFormat="1" ht="22.5" hidden="1" customHeight="1">
      <c r="A70" s="210"/>
      <c r="B70" s="211"/>
      <c r="C70" s="212"/>
      <c r="D70" s="52"/>
    </row>
    <row r="71" spans="1:4" s="40" customFormat="1" ht="22.5" hidden="1" customHeight="1">
      <c r="A71" s="210"/>
      <c r="B71" s="211"/>
      <c r="C71" s="212"/>
      <c r="D71" s="52"/>
    </row>
    <row r="72" spans="1:4" s="40" customFormat="1" ht="22.5" hidden="1" customHeight="1">
      <c r="A72" s="210"/>
      <c r="B72" s="211"/>
      <c r="C72" s="212"/>
      <c r="D72" s="52"/>
    </row>
    <row r="73" spans="1:4" s="40" customFormat="1" ht="22.5" hidden="1" customHeight="1">
      <c r="A73" s="210"/>
      <c r="B73" s="211"/>
      <c r="C73" s="212"/>
      <c r="D73" s="52"/>
    </row>
    <row r="74" spans="1:4" s="40" customFormat="1" ht="22.5" hidden="1" customHeight="1">
      <c r="A74" s="210"/>
      <c r="B74" s="211"/>
      <c r="C74" s="212"/>
      <c r="D74" s="52"/>
    </row>
    <row r="75" spans="1:4" s="40" customFormat="1" ht="22.5" hidden="1" customHeight="1">
      <c r="A75" s="210"/>
      <c r="B75" s="211"/>
      <c r="C75" s="212"/>
      <c r="D75" s="52"/>
    </row>
    <row r="76" spans="1:4" s="40" customFormat="1" ht="22.5" hidden="1" customHeight="1">
      <c r="A76" s="210"/>
      <c r="B76" s="211"/>
      <c r="C76" s="212"/>
      <c r="D76" s="52"/>
    </row>
    <row r="77" spans="1:4" s="40" customFormat="1" ht="22.5" hidden="1" customHeight="1">
      <c r="A77" s="210"/>
      <c r="B77" s="211"/>
      <c r="C77" s="212"/>
      <c r="D77" s="52"/>
    </row>
    <row r="78" spans="1:4" s="40" customFormat="1" ht="22.5" hidden="1" customHeight="1">
      <c r="A78" s="210"/>
      <c r="B78" s="211"/>
      <c r="C78" s="212"/>
      <c r="D78" s="52"/>
    </row>
    <row r="79" spans="1:4" s="40" customFormat="1" ht="22.5" hidden="1" customHeight="1">
      <c r="A79" s="210"/>
      <c r="B79" s="211"/>
      <c r="C79" s="212"/>
      <c r="D79" s="52"/>
    </row>
    <row r="80" spans="1:4" s="40" customFormat="1" ht="22.5" hidden="1" customHeight="1">
      <c r="A80" s="210"/>
      <c r="B80" s="211"/>
      <c r="C80" s="212"/>
      <c r="D80" s="52"/>
    </row>
    <row r="81" spans="1:4" s="40" customFormat="1" ht="22.5" hidden="1" customHeight="1">
      <c r="A81" s="210"/>
      <c r="B81" s="211"/>
      <c r="C81" s="212"/>
      <c r="D81" s="52"/>
    </row>
    <row r="82" spans="1:4" s="40" customFormat="1" ht="22.5" hidden="1" customHeight="1">
      <c r="A82" s="210"/>
      <c r="B82" s="211"/>
      <c r="C82" s="212"/>
      <c r="D82" s="52"/>
    </row>
    <row r="83" spans="1:4" s="40" customFormat="1" ht="22.5" hidden="1" customHeight="1">
      <c r="A83" s="210"/>
      <c r="B83" s="211"/>
      <c r="C83" s="212"/>
      <c r="D83" s="52"/>
    </row>
    <row r="84" spans="1:4" s="40" customFormat="1" ht="22.5" hidden="1" customHeight="1">
      <c r="A84" s="210"/>
      <c r="B84" s="211"/>
      <c r="C84" s="212"/>
      <c r="D84" s="52"/>
    </row>
    <row r="85" spans="1:4" s="40" customFormat="1" ht="22.5" hidden="1" customHeight="1">
      <c r="A85" s="210"/>
      <c r="B85" s="211"/>
      <c r="C85" s="212"/>
      <c r="D85" s="52"/>
    </row>
    <row r="86" spans="1:4" s="40" customFormat="1" ht="22.5" hidden="1" customHeight="1">
      <c r="A86" s="210"/>
      <c r="B86" s="211"/>
      <c r="C86" s="212"/>
      <c r="D86" s="52"/>
    </row>
    <row r="87" spans="1:4" s="40" customFormat="1" ht="22.5" hidden="1" customHeight="1">
      <c r="A87" s="210"/>
      <c r="B87" s="211"/>
      <c r="C87" s="212"/>
      <c r="D87" s="52"/>
    </row>
    <row r="88" spans="1:4" s="40" customFormat="1" ht="22.5" hidden="1" customHeight="1">
      <c r="A88" s="210"/>
      <c r="B88" s="211"/>
      <c r="C88" s="212"/>
      <c r="D88" s="52"/>
    </row>
    <row r="89" spans="1:4" s="40" customFormat="1" ht="22.5" hidden="1" customHeight="1">
      <c r="A89" s="210"/>
      <c r="B89" s="211"/>
      <c r="C89" s="212"/>
      <c r="D89" s="52"/>
    </row>
    <row r="90" spans="1:4" s="40" customFormat="1" ht="22.5" hidden="1" customHeight="1">
      <c r="A90" s="210"/>
      <c r="B90" s="211"/>
      <c r="C90" s="212"/>
      <c r="D90" s="52"/>
    </row>
    <row r="91" spans="1:4" s="40" customFormat="1" ht="22.5" hidden="1" customHeight="1">
      <c r="A91" s="210"/>
      <c r="B91" s="211"/>
      <c r="C91" s="212"/>
      <c r="D91" s="52"/>
    </row>
    <row r="92" spans="1:4" s="40" customFormat="1" ht="22.5" hidden="1" customHeight="1">
      <c r="A92" s="210"/>
      <c r="B92" s="211"/>
      <c r="C92" s="212"/>
      <c r="D92" s="52"/>
    </row>
    <row r="93" spans="1:4" s="40" customFormat="1" ht="22.5" hidden="1" customHeight="1">
      <c r="A93" s="210"/>
      <c r="B93" s="211"/>
      <c r="C93" s="212"/>
      <c r="D93" s="52"/>
    </row>
    <row r="94" spans="1:4" s="40" customFormat="1" ht="22.5" hidden="1" customHeight="1">
      <c r="A94" s="210"/>
      <c r="B94" s="211"/>
      <c r="C94" s="212"/>
      <c r="D94" s="52"/>
    </row>
    <row r="95" spans="1:4" s="40" customFormat="1" ht="22.5" hidden="1" customHeight="1">
      <c r="A95" s="210"/>
      <c r="B95" s="211"/>
      <c r="C95" s="212"/>
      <c r="D95" s="52"/>
    </row>
    <row r="96" spans="1:4" s="40" customFormat="1" ht="22.5" hidden="1" customHeight="1">
      <c r="A96" s="210"/>
      <c r="B96" s="211"/>
      <c r="C96" s="212"/>
      <c r="D96" s="52"/>
    </row>
    <row r="97" spans="1:4" s="40" customFormat="1" ht="22.5" hidden="1" customHeight="1">
      <c r="A97" s="210"/>
      <c r="B97" s="211"/>
      <c r="C97" s="212"/>
      <c r="D97" s="52"/>
    </row>
    <row r="98" spans="1:4" s="40" customFormat="1" ht="22.5" hidden="1" customHeight="1">
      <c r="A98" s="210"/>
      <c r="B98" s="211"/>
      <c r="C98" s="212"/>
      <c r="D98" s="52"/>
    </row>
    <row r="99" spans="1:4" s="40" customFormat="1" ht="22.5" hidden="1" customHeight="1">
      <c r="A99" s="210"/>
      <c r="B99" s="211"/>
      <c r="C99" s="212"/>
      <c r="D99" s="52"/>
    </row>
    <row r="100" spans="1:4" s="40" customFormat="1" ht="22.5" hidden="1" customHeight="1">
      <c r="A100" s="210"/>
      <c r="B100" s="211"/>
      <c r="C100" s="212"/>
      <c r="D100" s="52"/>
    </row>
    <row r="101" spans="1:4" s="40" customFormat="1" ht="22.5" hidden="1" customHeight="1">
      <c r="A101" s="210"/>
      <c r="B101" s="211"/>
      <c r="C101" s="212"/>
      <c r="D101" s="52"/>
    </row>
    <row r="102" spans="1:4" s="40" customFormat="1" ht="22.5" hidden="1" customHeight="1">
      <c r="A102" s="210"/>
      <c r="B102" s="211"/>
      <c r="C102" s="212"/>
      <c r="D102" s="52"/>
    </row>
    <row r="103" spans="1:4" s="40" customFormat="1" ht="22.5" hidden="1" customHeight="1">
      <c r="A103" s="210"/>
      <c r="B103" s="211"/>
      <c r="C103" s="212"/>
      <c r="D103" s="52"/>
    </row>
    <row r="104" spans="1:4" s="40" customFormat="1" ht="22.5" hidden="1" customHeight="1">
      <c r="A104" s="210"/>
      <c r="B104" s="211"/>
      <c r="C104" s="212"/>
      <c r="D104" s="52"/>
    </row>
    <row r="105" spans="1:4" s="40" customFormat="1" ht="22.5" hidden="1" customHeight="1">
      <c r="A105" s="210"/>
      <c r="B105" s="211"/>
      <c r="C105" s="212"/>
      <c r="D105" s="52"/>
    </row>
    <row r="106" spans="1:4" s="40" customFormat="1" ht="22.5" hidden="1" customHeight="1">
      <c r="A106" s="210"/>
      <c r="B106" s="211"/>
      <c r="C106" s="212"/>
      <c r="D106" s="52"/>
    </row>
    <row r="107" spans="1:4" s="40" customFormat="1" ht="22.5" hidden="1" customHeight="1">
      <c r="A107" s="210"/>
      <c r="B107" s="211"/>
      <c r="C107" s="212"/>
      <c r="D107" s="52"/>
    </row>
    <row r="108" spans="1:4" s="40" customFormat="1" ht="22.5" hidden="1" customHeight="1">
      <c r="A108" s="210"/>
      <c r="B108" s="211"/>
      <c r="C108" s="212"/>
      <c r="D108" s="52"/>
    </row>
    <row r="109" spans="1:4" s="40" customFormat="1" ht="22.5" hidden="1" customHeight="1">
      <c r="A109" s="210"/>
      <c r="B109" s="211"/>
      <c r="C109" s="212"/>
      <c r="D109" s="52"/>
    </row>
    <row r="110" spans="1:4" s="40" customFormat="1" ht="22.5" hidden="1" customHeight="1">
      <c r="A110" s="210"/>
      <c r="B110" s="211"/>
      <c r="C110" s="212"/>
      <c r="D110" s="52"/>
    </row>
    <row r="111" spans="1:4" s="40" customFormat="1" ht="22.5" hidden="1" customHeight="1">
      <c r="A111" s="210"/>
      <c r="B111" s="211"/>
      <c r="C111" s="212"/>
      <c r="D111" s="52"/>
    </row>
    <row r="112" spans="1:4" s="40" customFormat="1" ht="22.5" hidden="1" customHeight="1">
      <c r="A112" s="210"/>
      <c r="B112" s="211"/>
      <c r="C112" s="212"/>
      <c r="D112" s="52"/>
    </row>
    <row r="113" spans="1:4" s="40" customFormat="1" ht="22.5" hidden="1" customHeight="1">
      <c r="A113" s="210"/>
      <c r="B113" s="211"/>
      <c r="C113" s="212"/>
      <c r="D113" s="52"/>
    </row>
    <row r="114" spans="1:4" s="40" customFormat="1" ht="22.5" hidden="1" customHeight="1">
      <c r="A114" s="210"/>
      <c r="B114" s="211"/>
      <c r="C114" s="212"/>
      <c r="D114" s="52"/>
    </row>
    <row r="115" spans="1:4" s="40" customFormat="1" ht="22.5" hidden="1" customHeight="1">
      <c r="A115" s="210"/>
      <c r="B115" s="211"/>
      <c r="C115" s="212"/>
      <c r="D115" s="52"/>
    </row>
    <row r="116" spans="1:4" s="40" customFormat="1" ht="22.5" hidden="1" customHeight="1">
      <c r="A116" s="210"/>
      <c r="B116" s="211"/>
      <c r="C116" s="212"/>
      <c r="D116" s="52"/>
    </row>
    <row r="117" spans="1:4" s="40" customFormat="1" ht="22.5" hidden="1" customHeight="1">
      <c r="A117" s="210"/>
      <c r="B117" s="211"/>
      <c r="C117" s="212"/>
      <c r="D117" s="52"/>
    </row>
    <row r="118" spans="1:4" s="40" customFormat="1" ht="22.5" hidden="1" customHeight="1">
      <c r="A118" s="210"/>
      <c r="B118" s="211"/>
      <c r="C118" s="212"/>
      <c r="D118" s="52"/>
    </row>
    <row r="119" spans="1:4" s="40" customFormat="1" ht="22.5" hidden="1" customHeight="1">
      <c r="A119" s="210"/>
      <c r="B119" s="211"/>
      <c r="C119" s="212"/>
      <c r="D119" s="52"/>
    </row>
    <row r="120" spans="1:4" s="40" customFormat="1" ht="22.5" hidden="1" customHeight="1">
      <c r="A120" s="210"/>
      <c r="B120" s="211"/>
      <c r="C120" s="212"/>
      <c r="D120" s="52"/>
    </row>
    <row r="121" spans="1:4" s="40" customFormat="1" ht="22.5" hidden="1" customHeight="1">
      <c r="A121" s="210"/>
      <c r="B121" s="211"/>
      <c r="C121" s="212"/>
      <c r="D121" s="52"/>
    </row>
    <row r="122" spans="1:4" s="40" customFormat="1" ht="22.5" hidden="1" customHeight="1">
      <c r="A122" s="210"/>
      <c r="B122" s="211"/>
      <c r="C122" s="212"/>
      <c r="D122" s="52"/>
    </row>
    <row r="123" spans="1:4" s="40" customFormat="1" ht="22.5" hidden="1" customHeight="1">
      <c r="A123" s="210"/>
      <c r="B123" s="211"/>
      <c r="C123" s="212"/>
      <c r="D123" s="52"/>
    </row>
    <row r="124" spans="1:4" s="40" customFormat="1" ht="22.5" hidden="1" customHeight="1">
      <c r="A124" s="210"/>
      <c r="B124" s="211"/>
      <c r="C124" s="212"/>
      <c r="D124" s="52"/>
    </row>
    <row r="125" spans="1:4" s="40" customFormat="1" ht="22.5" hidden="1" customHeight="1">
      <c r="A125" s="210"/>
      <c r="B125" s="211"/>
      <c r="C125" s="212"/>
      <c r="D125" s="52"/>
    </row>
    <row r="126" spans="1:4" s="40" customFormat="1" ht="22.5" hidden="1" customHeight="1">
      <c r="A126" s="210"/>
      <c r="B126" s="211"/>
      <c r="C126" s="212"/>
      <c r="D126" s="52"/>
    </row>
    <row r="127" spans="1:4" s="40" customFormat="1" ht="22.5" hidden="1" customHeight="1">
      <c r="A127" s="210"/>
      <c r="B127" s="211"/>
      <c r="C127" s="212"/>
      <c r="D127" s="52"/>
    </row>
    <row r="128" spans="1:4" s="40" customFormat="1" ht="22.5" hidden="1" customHeight="1">
      <c r="A128" s="210"/>
      <c r="B128" s="211"/>
      <c r="C128" s="212"/>
      <c r="D128" s="52"/>
    </row>
    <row r="129" spans="1:4" s="40" customFormat="1" ht="22.5" hidden="1" customHeight="1">
      <c r="A129" s="210"/>
      <c r="B129" s="211"/>
      <c r="C129" s="212"/>
      <c r="D129" s="52"/>
    </row>
    <row r="130" spans="1:4" s="40" customFormat="1" ht="22.5" hidden="1" customHeight="1">
      <c r="A130" s="210"/>
      <c r="B130" s="211"/>
      <c r="C130" s="212"/>
      <c r="D130" s="52"/>
    </row>
    <row r="131" spans="1:4" s="40" customFormat="1" ht="22.5" hidden="1" customHeight="1">
      <c r="A131" s="210"/>
      <c r="B131" s="211"/>
      <c r="C131" s="212"/>
      <c r="D131" s="52"/>
    </row>
    <row r="132" spans="1:4" s="40" customFormat="1" ht="22.5" hidden="1" customHeight="1">
      <c r="A132" s="210"/>
      <c r="B132" s="211"/>
      <c r="C132" s="212"/>
      <c r="D132" s="52"/>
    </row>
    <row r="133" spans="1:4" s="40" customFormat="1" ht="22.5" hidden="1" customHeight="1">
      <c r="A133" s="210"/>
      <c r="B133" s="211"/>
      <c r="C133" s="212"/>
      <c r="D133" s="52"/>
    </row>
    <row r="134" spans="1:4" s="40" customFormat="1" ht="22.5" hidden="1" customHeight="1">
      <c r="A134" s="210"/>
      <c r="B134" s="211"/>
      <c r="C134" s="212"/>
      <c r="D134" s="52"/>
    </row>
    <row r="135" spans="1:4" s="40" customFormat="1" ht="22.5" hidden="1" customHeight="1">
      <c r="A135" s="210"/>
      <c r="B135" s="211"/>
      <c r="C135" s="212"/>
      <c r="D135" s="52"/>
    </row>
    <row r="136" spans="1:4" s="40" customFormat="1" ht="22.5" hidden="1" customHeight="1">
      <c r="A136" s="210"/>
      <c r="B136" s="211"/>
      <c r="C136" s="212"/>
      <c r="D136" s="52"/>
    </row>
    <row r="137" spans="1:4" s="40" customFormat="1" ht="22.5" hidden="1" customHeight="1">
      <c r="A137" s="210"/>
      <c r="B137" s="211"/>
      <c r="C137" s="212"/>
      <c r="D137" s="52"/>
    </row>
    <row r="138" spans="1:4" s="40" customFormat="1" ht="22.5" hidden="1" customHeight="1">
      <c r="A138" s="210"/>
      <c r="B138" s="211"/>
      <c r="C138" s="212"/>
      <c r="D138" s="52"/>
    </row>
    <row r="139" spans="1:4" s="40" customFormat="1" ht="22.5" hidden="1" customHeight="1">
      <c r="A139" s="210"/>
      <c r="B139" s="211"/>
      <c r="C139" s="212"/>
      <c r="D139" s="52"/>
    </row>
    <row r="140" spans="1:4" s="40" customFormat="1" ht="22.5" hidden="1" customHeight="1">
      <c r="A140" s="210"/>
      <c r="B140" s="211"/>
      <c r="C140" s="212"/>
      <c r="D140" s="52"/>
    </row>
    <row r="141" spans="1:4" s="40" customFormat="1" ht="22.5" hidden="1" customHeight="1">
      <c r="A141" s="210"/>
      <c r="B141" s="211"/>
      <c r="C141" s="212"/>
      <c r="D141" s="52"/>
    </row>
    <row r="142" spans="1:4" s="40" customFormat="1" ht="22.5" hidden="1" customHeight="1">
      <c r="A142" s="210"/>
      <c r="B142" s="211"/>
      <c r="C142" s="212"/>
      <c r="D142" s="52"/>
    </row>
    <row r="143" spans="1:4" s="40" customFormat="1" ht="22.5" hidden="1" customHeight="1">
      <c r="A143" s="210"/>
      <c r="B143" s="211"/>
      <c r="C143" s="212"/>
      <c r="D143" s="52"/>
    </row>
    <row r="144" spans="1:4" s="40" customFormat="1" ht="22.5" hidden="1" customHeight="1">
      <c r="A144" s="210"/>
      <c r="B144" s="211"/>
      <c r="C144" s="212"/>
      <c r="D144" s="52"/>
    </row>
    <row r="145" spans="1:4" s="40" customFormat="1" ht="22.5" hidden="1" customHeight="1">
      <c r="A145" s="210"/>
      <c r="B145" s="211"/>
      <c r="C145" s="212"/>
      <c r="D145" s="52"/>
    </row>
    <row r="146" spans="1:4" s="40" customFormat="1" ht="22.5" hidden="1" customHeight="1">
      <c r="A146" s="210"/>
      <c r="B146" s="211"/>
      <c r="C146" s="212"/>
      <c r="D146" s="52"/>
    </row>
    <row r="147" spans="1:4" s="40" customFormat="1" ht="22.5" hidden="1" customHeight="1">
      <c r="A147" s="210"/>
      <c r="B147" s="211"/>
      <c r="C147" s="212"/>
      <c r="D147" s="52"/>
    </row>
    <row r="148" spans="1:4" s="40" customFormat="1" ht="22.5" hidden="1" customHeight="1">
      <c r="A148" s="210"/>
      <c r="B148" s="211"/>
      <c r="C148" s="212"/>
      <c r="D148" s="52"/>
    </row>
    <row r="149" spans="1:4" s="40" customFormat="1" ht="22.5" hidden="1" customHeight="1">
      <c r="A149" s="210"/>
      <c r="B149" s="211"/>
      <c r="C149" s="212"/>
      <c r="D149" s="52"/>
    </row>
    <row r="150" spans="1:4" s="40" customFormat="1" ht="22.5" hidden="1" customHeight="1">
      <c r="A150" s="210"/>
      <c r="B150" s="211"/>
      <c r="C150" s="212"/>
      <c r="D150" s="52"/>
    </row>
    <row r="151" spans="1:4" s="40" customFormat="1" ht="22.5" hidden="1" customHeight="1">
      <c r="A151" s="210"/>
      <c r="B151" s="211"/>
      <c r="C151" s="212"/>
      <c r="D151" s="52"/>
    </row>
    <row r="152" spans="1:4" s="40" customFormat="1" ht="22.5" hidden="1" customHeight="1">
      <c r="A152" s="210"/>
      <c r="B152" s="211"/>
      <c r="C152" s="212"/>
      <c r="D152" s="52"/>
    </row>
    <row r="153" spans="1:4" s="40" customFormat="1" ht="22.5" hidden="1" customHeight="1">
      <c r="A153" s="210"/>
      <c r="B153" s="211"/>
      <c r="C153" s="212"/>
      <c r="D153" s="52"/>
    </row>
    <row r="154" spans="1:4" s="40" customFormat="1" ht="22.5" hidden="1" customHeight="1">
      <c r="A154" s="210"/>
      <c r="B154" s="211"/>
      <c r="C154" s="212"/>
      <c r="D154" s="52"/>
    </row>
    <row r="155" spans="1:4" s="40" customFormat="1" ht="22.5" hidden="1" customHeight="1">
      <c r="A155" s="210"/>
      <c r="B155" s="211"/>
      <c r="C155" s="212"/>
      <c r="D155" s="52"/>
    </row>
    <row r="156" spans="1:4" s="40" customFormat="1" ht="22.5" hidden="1" customHeight="1">
      <c r="A156" s="210"/>
      <c r="B156" s="211"/>
      <c r="C156" s="212"/>
      <c r="D156" s="52"/>
    </row>
    <row r="157" spans="1:4" s="40" customFormat="1" ht="22.5" hidden="1" customHeight="1">
      <c r="A157" s="210"/>
      <c r="B157" s="211"/>
      <c r="C157" s="212"/>
      <c r="D157" s="52"/>
    </row>
    <row r="158" spans="1:4" s="40" customFormat="1" ht="22.5" hidden="1" customHeight="1">
      <c r="A158" s="210"/>
      <c r="B158" s="211"/>
      <c r="C158" s="212"/>
      <c r="D158" s="52"/>
    </row>
    <row r="159" spans="1:4" s="40" customFormat="1" ht="22.5" hidden="1" customHeight="1">
      <c r="A159" s="210"/>
      <c r="B159" s="211"/>
      <c r="C159" s="212"/>
      <c r="D159" s="52"/>
    </row>
    <row r="160" spans="1:4" s="40" customFormat="1" ht="22.5" hidden="1" customHeight="1">
      <c r="A160" s="210"/>
      <c r="B160" s="211"/>
      <c r="C160" s="212"/>
      <c r="D160" s="52"/>
    </row>
    <row r="161" spans="1:4" s="40" customFormat="1" ht="22.5" hidden="1" customHeight="1">
      <c r="A161" s="210"/>
      <c r="B161" s="211"/>
      <c r="C161" s="212"/>
      <c r="D161" s="52"/>
    </row>
    <row r="162" spans="1:4" s="40" customFormat="1" ht="22.5" hidden="1" customHeight="1">
      <c r="A162" s="210"/>
      <c r="B162" s="211"/>
      <c r="C162" s="212"/>
      <c r="D162" s="52"/>
    </row>
    <row r="163" spans="1:4" s="40" customFormat="1" ht="22.5" hidden="1" customHeight="1">
      <c r="A163" s="210"/>
      <c r="B163" s="211"/>
      <c r="C163" s="212"/>
      <c r="D163" s="52"/>
    </row>
    <row r="164" spans="1:4" s="40" customFormat="1" ht="22.5" hidden="1" customHeight="1">
      <c r="A164" s="210"/>
      <c r="B164" s="211"/>
      <c r="C164" s="212"/>
      <c r="D164" s="52"/>
    </row>
    <row r="165" spans="1:4" s="40" customFormat="1" ht="22.5" hidden="1" customHeight="1">
      <c r="A165" s="210"/>
      <c r="B165" s="211"/>
      <c r="C165" s="212"/>
      <c r="D165" s="52"/>
    </row>
    <row r="166" spans="1:4" s="40" customFormat="1" ht="22.5" hidden="1" customHeight="1">
      <c r="A166" s="210"/>
      <c r="B166" s="211"/>
      <c r="C166" s="212"/>
      <c r="D166" s="52"/>
    </row>
    <row r="167" spans="1:4" s="40" customFormat="1" ht="22.5" hidden="1" customHeight="1">
      <c r="A167" s="210"/>
      <c r="B167" s="211"/>
      <c r="C167" s="212"/>
      <c r="D167" s="52"/>
    </row>
    <row r="168" spans="1:4" s="40" customFormat="1" ht="22.5" hidden="1" customHeight="1">
      <c r="A168" s="210"/>
      <c r="B168" s="211"/>
      <c r="C168" s="212"/>
      <c r="D168" s="52"/>
    </row>
    <row r="169" spans="1:4" s="40" customFormat="1" ht="22.5" hidden="1" customHeight="1">
      <c r="A169" s="210"/>
      <c r="B169" s="211"/>
      <c r="C169" s="212"/>
      <c r="D169" s="52"/>
    </row>
    <row r="170" spans="1:4" s="40" customFormat="1" ht="22.5" hidden="1" customHeight="1">
      <c r="A170" s="210"/>
      <c r="B170" s="211"/>
      <c r="C170" s="212"/>
      <c r="D170" s="52"/>
    </row>
    <row r="171" spans="1:4" s="40" customFormat="1" ht="22.5" hidden="1" customHeight="1">
      <c r="A171" s="210"/>
      <c r="B171" s="211"/>
      <c r="C171" s="212"/>
      <c r="D171" s="52"/>
    </row>
    <row r="172" spans="1:4" s="40" customFormat="1" ht="22.5" hidden="1" customHeight="1">
      <c r="A172" s="210"/>
      <c r="B172" s="211"/>
      <c r="C172" s="212"/>
      <c r="D172" s="52"/>
    </row>
    <row r="173" spans="1:4" s="40" customFormat="1" ht="22.5" hidden="1" customHeight="1">
      <c r="A173" s="210"/>
      <c r="B173" s="211"/>
      <c r="C173" s="212"/>
      <c r="D173" s="52"/>
    </row>
    <row r="174" spans="1:4" s="40" customFormat="1" ht="22.5" hidden="1" customHeight="1">
      <c r="A174" s="210"/>
      <c r="B174" s="211"/>
      <c r="C174" s="212"/>
      <c r="D174" s="52"/>
    </row>
    <row r="175" spans="1:4" s="40" customFormat="1" ht="22.5" hidden="1" customHeight="1">
      <c r="A175" s="210"/>
      <c r="B175" s="211"/>
      <c r="C175" s="212"/>
      <c r="D175" s="52"/>
    </row>
    <row r="176" spans="1:4" s="40" customFormat="1" ht="22.5" hidden="1" customHeight="1">
      <c r="A176" s="210"/>
      <c r="B176" s="211"/>
      <c r="C176" s="212"/>
      <c r="D176" s="52"/>
    </row>
    <row r="177" spans="1:4" s="40" customFormat="1" ht="22.5" hidden="1" customHeight="1">
      <c r="A177" s="210"/>
      <c r="B177" s="211"/>
      <c r="C177" s="212"/>
      <c r="D177" s="52"/>
    </row>
    <row r="178" spans="1:4" s="40" customFormat="1" ht="22.5" hidden="1" customHeight="1">
      <c r="A178" s="210"/>
      <c r="B178" s="211"/>
      <c r="C178" s="212"/>
      <c r="D178" s="52"/>
    </row>
    <row r="179" spans="1:4" s="40" customFormat="1" ht="22.5" hidden="1" customHeight="1">
      <c r="A179" s="210"/>
      <c r="B179" s="211"/>
      <c r="C179" s="212"/>
      <c r="D179" s="52"/>
    </row>
    <row r="180" spans="1:4" s="40" customFormat="1" ht="22.5" hidden="1" customHeight="1">
      <c r="A180" s="210"/>
      <c r="B180" s="211"/>
      <c r="C180" s="212"/>
      <c r="D180" s="52"/>
    </row>
    <row r="181" spans="1:4" s="40" customFormat="1" ht="22.5" hidden="1" customHeight="1">
      <c r="A181" s="210"/>
      <c r="B181" s="211"/>
      <c r="C181" s="212"/>
      <c r="D181" s="52"/>
    </row>
    <row r="182" spans="1:4" s="40" customFormat="1" ht="22.5" hidden="1" customHeight="1">
      <c r="A182" s="210"/>
      <c r="B182" s="211"/>
      <c r="C182" s="212"/>
      <c r="D182" s="52"/>
    </row>
    <row r="183" spans="1:4" s="40" customFormat="1" ht="22.5" hidden="1" customHeight="1">
      <c r="A183" s="210"/>
      <c r="B183" s="211"/>
      <c r="C183" s="212"/>
      <c r="D183" s="52"/>
    </row>
    <row r="184" spans="1:4" s="40" customFormat="1" ht="22.5" hidden="1" customHeight="1">
      <c r="A184" s="210"/>
      <c r="B184" s="211"/>
      <c r="C184" s="212"/>
      <c r="D184" s="52"/>
    </row>
    <row r="185" spans="1:4" s="40" customFormat="1" ht="22.5" hidden="1" customHeight="1">
      <c r="A185" s="210"/>
      <c r="B185" s="211"/>
      <c r="C185" s="212"/>
      <c r="D185" s="52"/>
    </row>
    <row r="186" spans="1:4" s="40" customFormat="1" ht="22.5" hidden="1" customHeight="1">
      <c r="A186" s="210"/>
      <c r="B186" s="211"/>
      <c r="C186" s="212"/>
      <c r="D186" s="52"/>
    </row>
    <row r="187" spans="1:4" s="40" customFormat="1" ht="22.5" hidden="1" customHeight="1">
      <c r="A187" s="210"/>
      <c r="B187" s="211"/>
      <c r="C187" s="212"/>
      <c r="D187" s="52"/>
    </row>
    <row r="188" spans="1:4" s="40" customFormat="1" ht="22.5" hidden="1" customHeight="1">
      <c r="A188" s="210"/>
      <c r="B188" s="211"/>
      <c r="C188" s="212"/>
      <c r="D188" s="52"/>
    </row>
    <row r="189" spans="1:4" s="40" customFormat="1" ht="22.5" hidden="1" customHeight="1">
      <c r="A189" s="210"/>
      <c r="B189" s="211"/>
      <c r="C189" s="212"/>
      <c r="D189" s="52"/>
    </row>
    <row r="190" spans="1:4" s="40" customFormat="1" ht="22.5" hidden="1" customHeight="1">
      <c r="A190" s="210"/>
      <c r="B190" s="211"/>
      <c r="C190" s="212"/>
      <c r="D190" s="52"/>
    </row>
    <row r="191" spans="1:4" s="40" customFormat="1" ht="22.5" hidden="1" customHeight="1">
      <c r="A191" s="210"/>
      <c r="B191" s="211"/>
      <c r="C191" s="212"/>
      <c r="D191" s="52"/>
    </row>
    <row r="192" spans="1:4" s="40" customFormat="1" ht="22.5" hidden="1" customHeight="1">
      <c r="A192" s="210"/>
      <c r="B192" s="211"/>
      <c r="C192" s="212"/>
      <c r="D192" s="52"/>
    </row>
    <row r="193" spans="1:4" s="40" customFormat="1" ht="22.5" hidden="1" customHeight="1">
      <c r="A193" s="210"/>
      <c r="B193" s="211"/>
      <c r="C193" s="212"/>
      <c r="D193" s="52"/>
    </row>
    <row r="194" spans="1:4" s="40" customFormat="1" ht="22.5" hidden="1" customHeight="1">
      <c r="A194" s="210"/>
      <c r="B194" s="211"/>
      <c r="C194" s="212"/>
      <c r="D194" s="52"/>
    </row>
    <row r="195" spans="1:4" s="40" customFormat="1" ht="22.5" hidden="1" customHeight="1">
      <c r="A195" s="210"/>
      <c r="B195" s="211"/>
      <c r="C195" s="212"/>
      <c r="D195" s="52"/>
    </row>
    <row r="196" spans="1:4" s="40" customFormat="1" ht="22.5" hidden="1" customHeight="1">
      <c r="A196" s="210"/>
      <c r="B196" s="211"/>
      <c r="C196" s="212"/>
      <c r="D196" s="52"/>
    </row>
    <row r="197" spans="1:4" s="40" customFormat="1" ht="22.5" hidden="1" customHeight="1">
      <c r="A197" s="210"/>
      <c r="B197" s="211"/>
      <c r="C197" s="212"/>
      <c r="D197" s="52"/>
    </row>
    <row r="198" spans="1:4" s="40" customFormat="1" ht="22.5" hidden="1" customHeight="1">
      <c r="A198" s="210"/>
      <c r="B198" s="211"/>
      <c r="C198" s="212"/>
      <c r="D198" s="52"/>
    </row>
    <row r="199" spans="1:4" s="40" customFormat="1" ht="22.5" hidden="1" customHeight="1">
      <c r="A199" s="210"/>
      <c r="B199" s="211"/>
      <c r="C199" s="212"/>
      <c r="D199" s="52"/>
    </row>
    <row r="200" spans="1:4" s="40" customFormat="1" ht="22.5" hidden="1" customHeight="1">
      <c r="A200" s="210"/>
      <c r="B200" s="211"/>
      <c r="C200" s="212"/>
      <c r="D200" s="52"/>
    </row>
    <row r="201" spans="1:4" s="40" customFormat="1" ht="22.5" hidden="1" customHeight="1">
      <c r="A201" s="210"/>
      <c r="B201" s="211"/>
      <c r="C201" s="212"/>
      <c r="D201" s="52"/>
    </row>
    <row r="202" spans="1:4" s="40" customFormat="1" ht="22.5" hidden="1" customHeight="1">
      <c r="A202" s="210"/>
      <c r="B202" s="211"/>
      <c r="C202" s="212"/>
      <c r="D202" s="52"/>
    </row>
    <row r="203" spans="1:4" s="40" customFormat="1" ht="22.5" hidden="1" customHeight="1">
      <c r="A203" s="210"/>
      <c r="B203" s="211"/>
      <c r="C203" s="212"/>
      <c r="D203" s="52"/>
    </row>
    <row r="204" spans="1:4" s="40" customFormat="1" ht="22.5" hidden="1" customHeight="1">
      <c r="A204" s="210"/>
      <c r="B204" s="211"/>
      <c r="C204" s="212"/>
      <c r="D204" s="52"/>
    </row>
    <row r="205" spans="1:4" s="40" customFormat="1" ht="22.5" hidden="1" customHeight="1">
      <c r="A205" s="210"/>
      <c r="B205" s="211"/>
      <c r="C205" s="212"/>
      <c r="D205" s="52"/>
    </row>
    <row r="206" spans="1:4" s="40" customFormat="1" ht="22.5" hidden="1" customHeight="1">
      <c r="A206" s="210"/>
      <c r="B206" s="211"/>
      <c r="C206" s="212"/>
      <c r="D206" s="52"/>
    </row>
    <row r="207" spans="1:4" s="40" customFormat="1" ht="22.5" hidden="1" customHeight="1">
      <c r="A207" s="210"/>
      <c r="B207" s="211"/>
      <c r="C207" s="212"/>
      <c r="D207" s="52"/>
    </row>
    <row r="208" spans="1:4" s="40" customFormat="1" ht="22.5" hidden="1" customHeight="1">
      <c r="A208" s="210"/>
      <c r="B208" s="211"/>
      <c r="C208" s="212"/>
      <c r="D208" s="52"/>
    </row>
    <row r="209" spans="1:4" s="40" customFormat="1" ht="22.5" hidden="1" customHeight="1">
      <c r="A209" s="210"/>
      <c r="B209" s="211"/>
      <c r="C209" s="212"/>
      <c r="D209" s="52"/>
    </row>
    <row r="210" spans="1:4" s="40" customFormat="1" ht="22.5" hidden="1" customHeight="1">
      <c r="A210" s="210"/>
      <c r="B210" s="211"/>
      <c r="C210" s="212"/>
      <c r="D210" s="52"/>
    </row>
    <row r="211" spans="1:4" s="40" customFormat="1" ht="22.5" hidden="1" customHeight="1">
      <c r="A211" s="210"/>
      <c r="B211" s="211"/>
      <c r="C211" s="212"/>
      <c r="D211" s="52"/>
    </row>
    <row r="212" spans="1:4" s="40" customFormat="1" ht="22.5" hidden="1" customHeight="1">
      <c r="A212" s="210"/>
      <c r="B212" s="211"/>
      <c r="C212" s="212"/>
      <c r="D212" s="52"/>
    </row>
    <row r="213" spans="1:4" s="40" customFormat="1" ht="22.5" hidden="1" customHeight="1">
      <c r="A213" s="210"/>
      <c r="B213" s="211"/>
      <c r="C213" s="212"/>
      <c r="D213" s="52"/>
    </row>
    <row r="214" spans="1:4" s="40" customFormat="1" ht="22.5" customHeight="1" thickBot="1">
      <c r="A214" s="213" t="s">
        <v>151</v>
      </c>
      <c r="B214" s="214"/>
      <c r="C214" s="214"/>
      <c r="D214" s="53">
        <f>SUM(D14:D213)</f>
        <v>0</v>
      </c>
    </row>
    <row r="215" spans="1:4" s="36" customFormat="1" ht="22.5" customHeight="1"/>
    <row r="216" spans="1:4" s="36" customFormat="1" ht="22.5" customHeight="1">
      <c r="C216" s="103" t="str">
        <f>'交付申請書（様式１）'!F2</f>
        <v>令和８年○月○日</v>
      </c>
      <c r="D216" s="104"/>
    </row>
    <row r="217" spans="1:4" s="36" customFormat="1" ht="22.5" customHeight="1">
      <c r="C217" s="105" t="s">
        <v>152</v>
      </c>
      <c r="D217" s="104"/>
    </row>
    <row r="218" spans="1:4" s="36" customFormat="1" ht="22.5" customHeight="1">
      <c r="C218" s="215">
        <f>'交付申請書（様式１）'!F5</f>
        <v>0</v>
      </c>
      <c r="D218" s="215"/>
    </row>
    <row r="219" spans="1:4" s="36" customFormat="1" ht="22.5" customHeight="1">
      <c r="C219" s="215">
        <f>'交付申請書（様式１）'!F6</f>
        <v>0</v>
      </c>
      <c r="D219" s="215"/>
    </row>
  </sheetData>
  <sheetProtection formatCells="0" formatColumns="0" formatRows="0" insertColumns="0" insertRows="0" insertHyperlinks="0" deleteColumns="0" deleteRows="0" sort="0" autoFilter="0" pivotTables="0"/>
  <mergeCells count="209">
    <mergeCell ref="A212:C212"/>
    <mergeCell ref="A213:C213"/>
    <mergeCell ref="A214:C214"/>
    <mergeCell ref="C218:D218"/>
    <mergeCell ref="C219:D219"/>
    <mergeCell ref="A206:C206"/>
    <mergeCell ref="A207:C207"/>
    <mergeCell ref="A208:C208"/>
    <mergeCell ref="A209:C209"/>
    <mergeCell ref="A210:C210"/>
    <mergeCell ref="A211:C211"/>
    <mergeCell ref="A200:C200"/>
    <mergeCell ref="A201:C201"/>
    <mergeCell ref="A202:C202"/>
    <mergeCell ref="A203:C203"/>
    <mergeCell ref="A204:C204"/>
    <mergeCell ref="A205:C205"/>
    <mergeCell ref="A194:C194"/>
    <mergeCell ref="A195:C195"/>
    <mergeCell ref="A196:C196"/>
    <mergeCell ref="A197:C197"/>
    <mergeCell ref="A198:C198"/>
    <mergeCell ref="A199:C199"/>
    <mergeCell ref="A188:C188"/>
    <mergeCell ref="A189:C189"/>
    <mergeCell ref="A190:C190"/>
    <mergeCell ref="A191:C191"/>
    <mergeCell ref="A192:C192"/>
    <mergeCell ref="A193:C193"/>
    <mergeCell ref="A182:C182"/>
    <mergeCell ref="A183:C183"/>
    <mergeCell ref="A184:C184"/>
    <mergeCell ref="A185:C185"/>
    <mergeCell ref="A186:C186"/>
    <mergeCell ref="A187:C187"/>
    <mergeCell ref="A176:C176"/>
    <mergeCell ref="A177:C177"/>
    <mergeCell ref="A178:C178"/>
    <mergeCell ref="A179:C179"/>
    <mergeCell ref="A180:C180"/>
    <mergeCell ref="A181:C181"/>
    <mergeCell ref="A170:C170"/>
    <mergeCell ref="A171:C171"/>
    <mergeCell ref="A172:C172"/>
    <mergeCell ref="A173:C173"/>
    <mergeCell ref="A174:C174"/>
    <mergeCell ref="A175:C175"/>
    <mergeCell ref="A164:C164"/>
    <mergeCell ref="A165:C165"/>
    <mergeCell ref="A166:C166"/>
    <mergeCell ref="A167:C167"/>
    <mergeCell ref="A168:C168"/>
    <mergeCell ref="A169:C169"/>
    <mergeCell ref="A158:C158"/>
    <mergeCell ref="A159:C159"/>
    <mergeCell ref="A160:C160"/>
    <mergeCell ref="A161:C161"/>
    <mergeCell ref="A162:C162"/>
    <mergeCell ref="A163:C163"/>
    <mergeCell ref="A152:C152"/>
    <mergeCell ref="A153:C153"/>
    <mergeCell ref="A154:C154"/>
    <mergeCell ref="A155:C155"/>
    <mergeCell ref="A156:C156"/>
    <mergeCell ref="A157:C157"/>
    <mergeCell ref="A146:C146"/>
    <mergeCell ref="A147:C147"/>
    <mergeCell ref="A148:C148"/>
    <mergeCell ref="A149:C149"/>
    <mergeCell ref="A150:C150"/>
    <mergeCell ref="A151:C151"/>
    <mergeCell ref="A140:C140"/>
    <mergeCell ref="A141:C141"/>
    <mergeCell ref="A142:C142"/>
    <mergeCell ref="A143:C143"/>
    <mergeCell ref="A144:C144"/>
    <mergeCell ref="A145:C145"/>
    <mergeCell ref="A134:C134"/>
    <mergeCell ref="A135:C135"/>
    <mergeCell ref="A136:C136"/>
    <mergeCell ref="A137:C137"/>
    <mergeCell ref="A138:C138"/>
    <mergeCell ref="A139:C139"/>
    <mergeCell ref="A128:C128"/>
    <mergeCell ref="A129:C129"/>
    <mergeCell ref="A130:C130"/>
    <mergeCell ref="A131:C131"/>
    <mergeCell ref="A132:C132"/>
    <mergeCell ref="A133:C133"/>
    <mergeCell ref="A122:C122"/>
    <mergeCell ref="A123:C123"/>
    <mergeCell ref="A124:C124"/>
    <mergeCell ref="A125:C125"/>
    <mergeCell ref="A126:C126"/>
    <mergeCell ref="A127:C127"/>
    <mergeCell ref="A116:C116"/>
    <mergeCell ref="A117:C117"/>
    <mergeCell ref="A118:C118"/>
    <mergeCell ref="A119:C119"/>
    <mergeCell ref="A120:C120"/>
    <mergeCell ref="A121:C121"/>
    <mergeCell ref="A110:C110"/>
    <mergeCell ref="A111:C111"/>
    <mergeCell ref="A112:C112"/>
    <mergeCell ref="A113:C113"/>
    <mergeCell ref="A114:C114"/>
    <mergeCell ref="A115:C115"/>
    <mergeCell ref="A104:C104"/>
    <mergeCell ref="A105:C105"/>
    <mergeCell ref="A106:C106"/>
    <mergeCell ref="A107:C107"/>
    <mergeCell ref="A108:C108"/>
    <mergeCell ref="A109:C109"/>
    <mergeCell ref="A98:C98"/>
    <mergeCell ref="A99:C99"/>
    <mergeCell ref="A100:C100"/>
    <mergeCell ref="A101:C101"/>
    <mergeCell ref="A102:C102"/>
    <mergeCell ref="A103:C103"/>
    <mergeCell ref="A92:C92"/>
    <mergeCell ref="A93:C93"/>
    <mergeCell ref="A94:C94"/>
    <mergeCell ref="A95:C95"/>
    <mergeCell ref="A96:C96"/>
    <mergeCell ref="A97:C97"/>
    <mergeCell ref="A86:C86"/>
    <mergeCell ref="A87:C87"/>
    <mergeCell ref="A88:C88"/>
    <mergeCell ref="A89:C89"/>
    <mergeCell ref="A90:C90"/>
    <mergeCell ref="A91:C91"/>
    <mergeCell ref="A80:C80"/>
    <mergeCell ref="A81:C81"/>
    <mergeCell ref="A82:C82"/>
    <mergeCell ref="A83:C83"/>
    <mergeCell ref="A84:C84"/>
    <mergeCell ref="A85:C85"/>
    <mergeCell ref="A74:C74"/>
    <mergeCell ref="A75:C75"/>
    <mergeCell ref="A76:C76"/>
    <mergeCell ref="A77:C77"/>
    <mergeCell ref="A78:C78"/>
    <mergeCell ref="A79:C79"/>
    <mergeCell ref="A68:C68"/>
    <mergeCell ref="A69:C69"/>
    <mergeCell ref="A70:C70"/>
    <mergeCell ref="A71:C71"/>
    <mergeCell ref="A72:C72"/>
    <mergeCell ref="A73:C73"/>
    <mergeCell ref="A62:C62"/>
    <mergeCell ref="A63:C63"/>
    <mergeCell ref="A64:C64"/>
    <mergeCell ref="A65:C65"/>
    <mergeCell ref="A66:C66"/>
    <mergeCell ref="A67:C67"/>
    <mergeCell ref="A56:C56"/>
    <mergeCell ref="A57:C57"/>
    <mergeCell ref="A58:C58"/>
    <mergeCell ref="A59:C59"/>
    <mergeCell ref="A60:C60"/>
    <mergeCell ref="A61:C61"/>
    <mergeCell ref="A50:C50"/>
    <mergeCell ref="A51:C51"/>
    <mergeCell ref="A52:C52"/>
    <mergeCell ref="A53:C53"/>
    <mergeCell ref="A54:C54"/>
    <mergeCell ref="A55:C55"/>
    <mergeCell ref="A44:C44"/>
    <mergeCell ref="A45:C45"/>
    <mergeCell ref="A46:C46"/>
    <mergeCell ref="A47:C47"/>
    <mergeCell ref="A48:C48"/>
    <mergeCell ref="A49:C49"/>
    <mergeCell ref="A38:C38"/>
    <mergeCell ref="A39:C39"/>
    <mergeCell ref="A40:C40"/>
    <mergeCell ref="A41:C41"/>
    <mergeCell ref="A42:C42"/>
    <mergeCell ref="A43:C43"/>
    <mergeCell ref="A32:C32"/>
    <mergeCell ref="A33:C33"/>
    <mergeCell ref="A34:C34"/>
    <mergeCell ref="A35:C35"/>
    <mergeCell ref="A36:C36"/>
    <mergeCell ref="A37:C37"/>
    <mergeCell ref="A26:C26"/>
    <mergeCell ref="A27:C27"/>
    <mergeCell ref="A28:C28"/>
    <mergeCell ref="A29:C29"/>
    <mergeCell ref="A30:C30"/>
    <mergeCell ref="A31:C31"/>
    <mergeCell ref="A23:C23"/>
    <mergeCell ref="A24:C24"/>
    <mergeCell ref="A25:C25"/>
    <mergeCell ref="A14:C14"/>
    <mergeCell ref="A15:C15"/>
    <mergeCell ref="A16:C16"/>
    <mergeCell ref="A17:C17"/>
    <mergeCell ref="A18:C18"/>
    <mergeCell ref="A19:C19"/>
    <mergeCell ref="A1:D1"/>
    <mergeCell ref="A3:D3"/>
    <mergeCell ref="B4:C4"/>
    <mergeCell ref="B6:C6"/>
    <mergeCell ref="A10:C10"/>
    <mergeCell ref="A13:D13"/>
    <mergeCell ref="A20:C20"/>
    <mergeCell ref="A21:C21"/>
    <mergeCell ref="A22:C22"/>
  </mergeCells>
  <phoneticPr fontId="4"/>
  <pageMargins left="0.70866141732282995" right="0.70866141732282995" top="0.74803149606299002" bottom="0.74803149606299002" header="0.31496062992126" footer="0.31496062992126"/>
  <pageSetup paperSize="9"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67"/>
  <sheetViews>
    <sheetView topLeftCell="E1" workbookViewId="0">
      <selection activeCell="G14" sqref="G14"/>
    </sheetView>
  </sheetViews>
  <sheetFormatPr defaultRowHeight="13"/>
  <cols>
    <col min="2" max="2" width="83.36328125" bestFit="1" customWidth="1"/>
    <col min="3" max="3" width="37" customWidth="1"/>
    <col min="4" max="4" width="11.6328125" bestFit="1" customWidth="1"/>
    <col min="5" max="5" width="52.6328125" bestFit="1" customWidth="1"/>
    <col min="6" max="6" width="11.6328125" bestFit="1" customWidth="1"/>
    <col min="7" max="7" width="43.81640625" bestFit="1" customWidth="1"/>
    <col min="8" max="8" width="11.6328125" bestFit="1" customWidth="1"/>
    <col min="9" max="9" width="53.453125" bestFit="1" customWidth="1"/>
  </cols>
  <sheetData>
    <row r="1" spans="1:9">
      <c r="A1" s="89"/>
      <c r="B1" s="90" t="s">
        <v>176</v>
      </c>
      <c r="C1" s="91" t="s">
        <v>264</v>
      </c>
      <c r="D1" s="92" t="s">
        <v>270</v>
      </c>
      <c r="E1" s="91" t="s">
        <v>264</v>
      </c>
      <c r="F1" s="92" t="s">
        <v>270</v>
      </c>
      <c r="G1" s="91" t="s">
        <v>264</v>
      </c>
      <c r="H1" s="92" t="s">
        <v>270</v>
      </c>
      <c r="I1" s="101" t="s">
        <v>273</v>
      </c>
    </row>
    <row r="2" spans="1:9">
      <c r="B2" s="71" t="s">
        <v>177</v>
      </c>
      <c r="C2" s="93" t="s">
        <v>256</v>
      </c>
      <c r="D2" s="94">
        <v>1</v>
      </c>
      <c r="E2" s="93" t="s">
        <v>266</v>
      </c>
      <c r="F2" s="94">
        <v>4</v>
      </c>
      <c r="G2" s="93" t="s">
        <v>272</v>
      </c>
      <c r="H2" s="94">
        <v>5</v>
      </c>
      <c r="I2" s="102" t="s">
        <v>274</v>
      </c>
    </row>
    <row r="3" spans="1:9">
      <c r="B3" s="71" t="s">
        <v>178</v>
      </c>
      <c r="C3" s="93" t="s">
        <v>257</v>
      </c>
      <c r="D3" s="94">
        <v>1</v>
      </c>
      <c r="E3" s="93" t="s">
        <v>269</v>
      </c>
      <c r="F3" s="94">
        <v>4</v>
      </c>
      <c r="G3" s="95" t="s">
        <v>271</v>
      </c>
      <c r="H3" s="96">
        <v>3</v>
      </c>
      <c r="I3" s="102" t="s">
        <v>275</v>
      </c>
    </row>
    <row r="4" spans="1:9">
      <c r="B4" s="71" t="s">
        <v>179</v>
      </c>
      <c r="C4" s="93" t="s">
        <v>258</v>
      </c>
      <c r="D4" s="94">
        <v>2</v>
      </c>
      <c r="E4" s="95" t="s">
        <v>267</v>
      </c>
      <c r="F4" s="96">
        <v>3</v>
      </c>
      <c r="I4" s="102" t="s">
        <v>276</v>
      </c>
    </row>
    <row r="5" spans="1:9">
      <c r="B5" s="71" t="s">
        <v>180</v>
      </c>
      <c r="C5" s="93" t="s">
        <v>259</v>
      </c>
      <c r="D5" s="94">
        <v>2</v>
      </c>
      <c r="I5" s="102" t="s">
        <v>277</v>
      </c>
    </row>
    <row r="6" spans="1:9">
      <c r="B6" s="71" t="s">
        <v>181</v>
      </c>
      <c r="C6" s="93" t="s">
        <v>260</v>
      </c>
      <c r="D6" s="94">
        <v>1</v>
      </c>
      <c r="I6" s="102" t="s">
        <v>278</v>
      </c>
    </row>
    <row r="7" spans="1:9">
      <c r="B7" s="71" t="s">
        <v>182</v>
      </c>
      <c r="C7" s="93" t="s">
        <v>261</v>
      </c>
      <c r="D7" s="94">
        <v>2</v>
      </c>
      <c r="I7" s="102" t="s">
        <v>279</v>
      </c>
    </row>
    <row r="8" spans="1:9">
      <c r="B8" s="71" t="s">
        <v>183</v>
      </c>
      <c r="C8" s="93" t="s">
        <v>262</v>
      </c>
      <c r="D8" s="94">
        <v>2</v>
      </c>
      <c r="I8" s="102" t="s">
        <v>280</v>
      </c>
    </row>
    <row r="9" spans="1:9">
      <c r="B9" s="71" t="s">
        <v>184</v>
      </c>
      <c r="C9" s="93" t="s">
        <v>263</v>
      </c>
      <c r="D9" s="94">
        <v>2</v>
      </c>
      <c r="I9" s="102" t="s">
        <v>281</v>
      </c>
    </row>
    <row r="10" spans="1:9">
      <c r="B10" s="71" t="s">
        <v>185</v>
      </c>
      <c r="C10" s="93" t="s">
        <v>255</v>
      </c>
      <c r="D10" s="94">
        <v>2</v>
      </c>
      <c r="I10" s="102" t="s">
        <v>282</v>
      </c>
    </row>
    <row r="11" spans="1:9">
      <c r="B11" s="71" t="s">
        <v>186</v>
      </c>
      <c r="C11" s="93" t="s">
        <v>265</v>
      </c>
      <c r="D11" s="94">
        <v>1</v>
      </c>
      <c r="I11" s="102" t="s">
        <v>283</v>
      </c>
    </row>
    <row r="12" spans="1:9">
      <c r="B12" s="71" t="s">
        <v>187</v>
      </c>
      <c r="C12" s="95" t="s">
        <v>267</v>
      </c>
      <c r="D12" s="96">
        <v>3</v>
      </c>
      <c r="I12" s="102" t="s">
        <v>284</v>
      </c>
    </row>
    <row r="13" spans="1:9">
      <c r="B13" s="71" t="s">
        <v>188</v>
      </c>
      <c r="I13" s="102" t="s">
        <v>285</v>
      </c>
    </row>
    <row r="14" spans="1:9">
      <c r="B14" s="72" t="s">
        <v>189</v>
      </c>
      <c r="I14" s="102" t="s">
        <v>291</v>
      </c>
    </row>
    <row r="15" spans="1:9">
      <c r="B15" s="72" t="s">
        <v>190</v>
      </c>
      <c r="I15" s="102" t="s">
        <v>286</v>
      </c>
    </row>
    <row r="16" spans="1:9">
      <c r="B16" s="72" t="s">
        <v>191</v>
      </c>
      <c r="I16" s="102" t="s">
        <v>287</v>
      </c>
    </row>
    <row r="17" spans="2:9">
      <c r="B17" s="72" t="s">
        <v>192</v>
      </c>
      <c r="I17" s="102" t="s">
        <v>288</v>
      </c>
    </row>
    <row r="18" spans="2:9">
      <c r="B18" s="72" t="s">
        <v>193</v>
      </c>
      <c r="I18" s="102" t="s">
        <v>265</v>
      </c>
    </row>
    <row r="19" spans="2:9">
      <c r="B19" s="72" t="s">
        <v>194</v>
      </c>
      <c r="I19" s="102" t="s">
        <v>289</v>
      </c>
    </row>
    <row r="20" spans="2:9">
      <c r="B20" s="72" t="s">
        <v>195</v>
      </c>
      <c r="I20" s="102" t="s">
        <v>290</v>
      </c>
    </row>
    <row r="21" spans="2:9">
      <c r="B21" s="72" t="s">
        <v>196</v>
      </c>
    </row>
    <row r="22" spans="2:9">
      <c r="B22" s="72" t="s">
        <v>197</v>
      </c>
    </row>
    <row r="23" spans="2:9">
      <c r="B23" s="72" t="s">
        <v>198</v>
      </c>
    </row>
    <row r="24" spans="2:9">
      <c r="B24" s="72" t="s">
        <v>199</v>
      </c>
    </row>
    <row r="25" spans="2:9">
      <c r="B25" s="72" t="s">
        <v>200</v>
      </c>
    </row>
    <row r="26" spans="2:9">
      <c r="B26" s="72" t="s">
        <v>201</v>
      </c>
    </row>
    <row r="27" spans="2:9">
      <c r="B27" s="72" t="s">
        <v>202</v>
      </c>
    </row>
    <row r="28" spans="2:9">
      <c r="B28" s="72" t="s">
        <v>203</v>
      </c>
    </row>
    <row r="29" spans="2:9">
      <c r="B29" s="72" t="s">
        <v>204</v>
      </c>
    </row>
    <row r="30" spans="2:9">
      <c r="B30" s="72" t="s">
        <v>205</v>
      </c>
    </row>
    <row r="31" spans="2:9">
      <c r="B31" s="71" t="s">
        <v>206</v>
      </c>
    </row>
    <row r="32" spans="2:9">
      <c r="B32" s="71" t="s">
        <v>207</v>
      </c>
    </row>
    <row r="33" spans="2:2">
      <c r="B33" s="71" t="s">
        <v>208</v>
      </c>
    </row>
    <row r="34" spans="2:2">
      <c r="B34" s="71" t="s">
        <v>209</v>
      </c>
    </row>
    <row r="35" spans="2:2">
      <c r="B35" s="71" t="s">
        <v>210</v>
      </c>
    </row>
    <row r="36" spans="2:2">
      <c r="B36" s="71" t="s">
        <v>211</v>
      </c>
    </row>
    <row r="37" spans="2:2">
      <c r="B37" s="71" t="s">
        <v>212</v>
      </c>
    </row>
    <row r="38" spans="2:2">
      <c r="B38" s="71" t="s">
        <v>213</v>
      </c>
    </row>
    <row r="39" spans="2:2">
      <c r="B39" s="71" t="s">
        <v>214</v>
      </c>
    </row>
    <row r="40" spans="2:2">
      <c r="B40" s="71" t="s">
        <v>215</v>
      </c>
    </row>
    <row r="41" spans="2:2">
      <c r="B41" s="71" t="s">
        <v>216</v>
      </c>
    </row>
    <row r="42" spans="2:2">
      <c r="B42" s="73" t="s">
        <v>217</v>
      </c>
    </row>
    <row r="43" spans="2:2">
      <c r="B43" s="73" t="s">
        <v>218</v>
      </c>
    </row>
    <row r="44" spans="2:2">
      <c r="B44" s="73" t="s">
        <v>219</v>
      </c>
    </row>
    <row r="45" spans="2:2">
      <c r="B45" s="73" t="s">
        <v>220</v>
      </c>
    </row>
    <row r="46" spans="2:2">
      <c r="B46" s="73" t="s">
        <v>221</v>
      </c>
    </row>
    <row r="47" spans="2:2">
      <c r="B47" s="73" t="s">
        <v>222</v>
      </c>
    </row>
    <row r="48" spans="2:2">
      <c r="B48" s="73" t="s">
        <v>223</v>
      </c>
    </row>
    <row r="49" spans="2:2">
      <c r="B49" s="73" t="s">
        <v>224</v>
      </c>
    </row>
    <row r="50" spans="2:2">
      <c r="B50" s="73" t="s">
        <v>225</v>
      </c>
    </row>
    <row r="51" spans="2:2">
      <c r="B51" s="73" t="s">
        <v>226</v>
      </c>
    </row>
    <row r="52" spans="2:2">
      <c r="B52" s="73" t="s">
        <v>227</v>
      </c>
    </row>
    <row r="53" spans="2:2">
      <c r="B53" s="73" t="s">
        <v>228</v>
      </c>
    </row>
    <row r="54" spans="2:2">
      <c r="B54" s="73" t="s">
        <v>229</v>
      </c>
    </row>
    <row r="55" spans="2:2">
      <c r="B55" s="73" t="s">
        <v>230</v>
      </c>
    </row>
    <row r="56" spans="2:2">
      <c r="B56" s="73" t="s">
        <v>231</v>
      </c>
    </row>
    <row r="57" spans="2:2">
      <c r="B57" s="73" t="s">
        <v>232</v>
      </c>
    </row>
    <row r="58" spans="2:2">
      <c r="B58" s="73" t="s">
        <v>233</v>
      </c>
    </row>
    <row r="59" spans="2:2">
      <c r="B59" s="73" t="s">
        <v>234</v>
      </c>
    </row>
    <row r="60" spans="2:2">
      <c r="B60" s="73" t="s">
        <v>235</v>
      </c>
    </row>
    <row r="61" spans="2:2">
      <c r="B61" s="73" t="s">
        <v>236</v>
      </c>
    </row>
    <row r="62" spans="2:2">
      <c r="B62" s="73" t="s">
        <v>237</v>
      </c>
    </row>
    <row r="63" spans="2:2">
      <c r="B63" s="73" t="s">
        <v>238</v>
      </c>
    </row>
    <row r="64" spans="2:2">
      <c r="B64" s="73" t="s">
        <v>239</v>
      </c>
    </row>
    <row r="65" spans="2:2">
      <c r="B65" s="73" t="s">
        <v>240</v>
      </c>
    </row>
    <row r="66" spans="2:2">
      <c r="B66" s="73" t="s">
        <v>241</v>
      </c>
    </row>
    <row r="67" spans="2:2">
      <c r="B67" s="73" t="s">
        <v>242</v>
      </c>
    </row>
  </sheetData>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交付申請書（様式１）</vt:lpstr>
      <vt:lpstr>様式１　付表</vt:lpstr>
      <vt:lpstr>【パッケージ型】所要額調書(様式２) </vt:lpstr>
      <vt:lpstr>事業計画書（様式３）</vt:lpstr>
      <vt:lpstr>予算書抄本</vt:lpstr>
      <vt:lpstr>データ</vt:lpstr>
      <vt:lpstr>'【パッケージ型】所要額調書(様式２) '!Print_Area</vt:lpstr>
      <vt:lpstr>'交付申請書（様式１）'!Print_Area</vt:lpstr>
      <vt:lpstr>'事業計画書（様式３）'!Print_Area</vt:lpstr>
      <vt:lpstr>'様式１　付表'!Print_Area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星嵜 洋典</cp:lastModifiedBy>
  <cp:lastPrinted>2025-08-20T06:20:07Z</cp:lastPrinted>
  <dcterms:created xsi:type="dcterms:W3CDTF">2008-02-29T03:15:41Z</dcterms:created>
  <dcterms:modified xsi:type="dcterms:W3CDTF">2026-07-14T04:28:34Z</dcterms:modified>
</cp:coreProperties>
</file>