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75" yWindow="4530" windowWidth="15225" windowHeight="4110"/>
  </bookViews>
  <sheets>
    <sheet name="表１・２" sheetId="1" r:id="rId1"/>
    <sheet name="表3" sheetId="2" r:id="rId2"/>
    <sheet name="表４・５" sheetId="3" r:id="rId3"/>
    <sheet name="表６" sheetId="4" r:id="rId4"/>
    <sheet name="表７" sheetId="5" r:id="rId5"/>
    <sheet name="表８" sheetId="6" r:id="rId6"/>
    <sheet name="表９" sheetId="26" r:id="rId7"/>
    <sheet name="表10" sheetId="8" r:id="rId8"/>
    <sheet name="表11-1" sheetId="9" r:id="rId9"/>
    <sheet name="表11-2" sheetId="10" r:id="rId10"/>
    <sheet name="表11-3" sheetId="11" r:id="rId11"/>
    <sheet name="表12" sheetId="27" r:id="rId12"/>
    <sheet name="表13" sheetId="28" r:id="rId13"/>
    <sheet name="表14-1" sheetId="34" r:id="rId14"/>
    <sheet name="表14-2" sheetId="33" r:id="rId15"/>
    <sheet name="表14-3" sheetId="32" r:id="rId16"/>
    <sheet name="表14-4" sheetId="31" r:id="rId17"/>
    <sheet name="表14-5" sheetId="30" r:id="rId18"/>
    <sheet name="表14-6" sheetId="29" r:id="rId19"/>
    <sheet name="表15-1" sheetId="14" r:id="rId20"/>
    <sheet name="表15-2" sheetId="15" r:id="rId21"/>
    <sheet name="表15-3" sheetId="16" r:id="rId22"/>
    <sheet name="表15-4" sheetId="17" r:id="rId23"/>
    <sheet name="表15-5" sheetId="18" r:id="rId24"/>
    <sheet name="表15-6" sheetId="19" r:id="rId25"/>
    <sheet name="表16-1" sheetId="20" r:id="rId26"/>
    <sheet name="表16-2" sheetId="21" r:id="rId27"/>
    <sheet name="表16-3" sheetId="22" r:id="rId28"/>
    <sheet name="表16-4" sheetId="23" r:id="rId29"/>
    <sheet name="参考資料1" sheetId="24" r:id="rId30"/>
    <sheet name="参考資料2" sheetId="25" r:id="rId31"/>
  </sheets>
  <calcPr calcId="162913"/>
</workbook>
</file>

<file path=xl/calcChain.xml><?xml version="1.0" encoding="utf-8"?>
<calcChain xmlns="http://schemas.openxmlformats.org/spreadsheetml/2006/main">
  <c r="G37" i="3" l="1"/>
  <c r="H37" i="3"/>
  <c r="I37" i="3"/>
  <c r="N6" i="4"/>
  <c r="N8" i="4"/>
  <c r="N9" i="4"/>
  <c r="N29" i="4" s="1"/>
  <c r="N10" i="4"/>
  <c r="N30" i="4" s="1"/>
  <c r="N11" i="4"/>
  <c r="N12" i="4"/>
  <c r="N13" i="4"/>
  <c r="N22" i="4"/>
  <c r="N26" i="4"/>
  <c r="N28" i="4"/>
  <c r="N31" i="4"/>
  <c r="N32" i="4"/>
  <c r="A43" i="14"/>
  <c r="A45" i="14"/>
  <c r="A27" i="15"/>
  <c r="A43" i="15" s="1"/>
  <c r="A45" i="15"/>
  <c r="A27" i="16"/>
  <c r="A43" i="16" s="1"/>
  <c r="A45" i="16"/>
  <c r="A27" i="17"/>
  <c r="A43" i="17" s="1"/>
  <c r="A45" i="17"/>
  <c r="A27" i="18"/>
  <c r="A43" i="18"/>
  <c r="A45" i="18"/>
  <c r="A27" i="19"/>
  <c r="A43" i="19"/>
  <c r="A45" i="19"/>
</calcChain>
</file>

<file path=xl/comments1.xml><?xml version="1.0" encoding="utf-8"?>
<comments xmlns="http://schemas.openxmlformats.org/spreadsheetml/2006/main">
  <authors>
    <author>作成者</author>
  </authors>
  <commentList>
    <comment ref="J2" authorId="0" shapeId="0">
      <text>
        <r>
          <rPr>
            <b/>
            <sz val="9"/>
            <rFont val="ＭＳ Ｐゴシック"/>
            <family val="3"/>
            <charset val="128"/>
          </rPr>
          <t>作成者:</t>
        </r>
        <r>
          <rPr>
            <sz val="9"/>
            <rFont val="ＭＳ Ｐゴシック"/>
            <family val="3"/>
            <charset val="128"/>
          </rPr>
          <t xml:space="preserve">
表１４にリンクがかかってます</t>
        </r>
      </text>
    </comment>
  </commentList>
</comments>
</file>

<file path=xl/sharedStrings.xml><?xml version="1.0" encoding="utf-8"?>
<sst xmlns="http://schemas.openxmlformats.org/spreadsheetml/2006/main" count="6115" uniqueCount="807">
  <si>
    <t>老年人口</t>
    <rPh sb="0" eb="2">
      <t>ロウネン</t>
    </rPh>
    <rPh sb="2" eb="4">
      <t>ジンコウ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</si>
  <si>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</si>
  <si>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神　奈　川　県</t>
    <rPh sb="0" eb="7">
      <t>カナガワケン</t>
    </rPh>
    <phoneticPr fontId="1"/>
  </si>
  <si>
    <t>　　調　査　時　点</t>
    <rPh sb="2" eb="5">
      <t>チョウサ</t>
    </rPh>
    <rPh sb="6" eb="9">
      <t>ジテン</t>
    </rPh>
    <phoneticPr fontId="1"/>
  </si>
  <si>
    <t>総　　数</t>
    <rPh sb="0" eb="4">
      <t>ソウスウ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</si>
  <si>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</si>
  <si>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</si>
  <si>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</si>
  <si>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年齢不詳</t>
    <rPh sb="0" eb="2">
      <t>ネンレイ</t>
    </rPh>
    <rPh sb="2" eb="4">
      <t>フショウ</t>
    </rPh>
    <phoneticPr fontId="1"/>
  </si>
  <si>
    <t>（各年１月１日現在）</t>
    <rPh sb="1" eb="2">
      <t>カク</t>
    </rPh>
    <rPh sb="2" eb="3">
      <t>ネン</t>
    </rPh>
    <rPh sb="4" eb="5">
      <t>ツキ</t>
    </rPh>
    <rPh sb="6" eb="7">
      <t>ヒ</t>
    </rPh>
    <rPh sb="7" eb="9">
      <t>ゲンザイ</t>
    </rPh>
    <phoneticPr fontId="1"/>
  </si>
  <si>
    <t>（0～14歳）　</t>
    <rPh sb="5" eb="6">
      <t>サイ</t>
    </rPh>
    <phoneticPr fontId="1"/>
  </si>
  <si>
    <t>(15～64歳）</t>
    <rPh sb="6" eb="7">
      <t>サイ</t>
    </rPh>
    <phoneticPr fontId="1"/>
  </si>
  <si>
    <t>(65歳以上）</t>
    <rPh sb="3" eb="4">
      <t>サイ</t>
    </rPh>
    <rPh sb="4" eb="6">
      <t>イジョウ</t>
    </rPh>
    <phoneticPr fontId="1"/>
  </si>
  <si>
    <t>実　　数</t>
    <rPh sb="0" eb="1">
      <t>ジツ</t>
    </rPh>
    <rPh sb="3" eb="4">
      <t>スウ</t>
    </rPh>
    <phoneticPr fontId="1"/>
  </si>
  <si>
    <t>人</t>
    <rPh sb="0" eb="1">
      <t>ニン</t>
    </rPh>
    <phoneticPr fontId="1"/>
  </si>
  <si>
    <t>　構　成　比</t>
    <rPh sb="1" eb="2">
      <t>コウセイヒ</t>
    </rPh>
    <rPh sb="3" eb="4">
      <t>セイ</t>
    </rPh>
    <rPh sb="5" eb="6">
      <t>ヒ</t>
    </rPh>
    <phoneticPr fontId="1"/>
  </si>
  <si>
    <t>％</t>
    <phoneticPr fontId="1"/>
  </si>
  <si>
    <t>全　　　国</t>
    <rPh sb="0" eb="1">
      <t>ゼン</t>
    </rPh>
    <rPh sb="4" eb="5">
      <t>クニ</t>
    </rPh>
    <phoneticPr fontId="1"/>
  </si>
  <si>
    <t>　実　　数</t>
    <rPh sb="1" eb="5">
      <t>ジッスウ</t>
    </rPh>
    <phoneticPr fontId="1"/>
  </si>
  <si>
    <t>（注）</t>
    <rPh sb="1" eb="2">
      <t>チュウ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</si>
  <si>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</si>
  <si>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</si>
  <si>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2">
      <t>ロウネン</t>
    </rPh>
    <rPh sb="2" eb="3">
      <t>カ</t>
    </rPh>
    <rPh sb="3" eb="5">
      <t>シスウ</t>
    </rPh>
    <phoneticPr fontId="1"/>
  </si>
  <si>
    <t>神奈川県</t>
    <rPh sb="0" eb="4">
      <t>カナガワケン</t>
    </rPh>
    <phoneticPr fontId="1"/>
  </si>
  <si>
    <t>全　国</t>
    <rPh sb="0" eb="3">
      <t>ゼンコク</t>
    </rPh>
    <phoneticPr fontId="1"/>
  </si>
  <si>
    <t>年少人口指数＝</t>
    <rPh sb="0" eb="2">
      <t>ネンショウ</t>
    </rPh>
    <rPh sb="2" eb="4">
      <t>ジンコウ</t>
    </rPh>
    <rPh sb="4" eb="6">
      <t>シスウ</t>
    </rPh>
    <phoneticPr fontId="1"/>
  </si>
  <si>
    <t>年少人口</t>
    <rPh sb="0" eb="2">
      <t>ネンショウ</t>
    </rPh>
    <rPh sb="2" eb="4">
      <t>ジンコウ</t>
    </rPh>
    <phoneticPr fontId="1"/>
  </si>
  <si>
    <t>×１００</t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</si>
  <si>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</si>
  <si>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老年人口指数＝　</t>
    <rPh sb="0" eb="1">
      <t>ロウレイ</t>
    </rPh>
    <rPh sb="1" eb="2">
      <t>ネン</t>
    </rPh>
    <rPh sb="2" eb="4">
      <t>ジンコウ</t>
    </rPh>
    <rPh sb="4" eb="6">
      <t>シスウ</t>
    </rPh>
    <phoneticPr fontId="1"/>
  </si>
  <si>
    <t>×１００</t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</si>
  <si>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</si>
  <si>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従属人口指数＝　　　</t>
    <rPh sb="0" eb="2">
      <t>ジュウゾク</t>
    </rPh>
    <rPh sb="2" eb="4">
      <t>ジンコウ</t>
    </rPh>
    <rPh sb="4" eb="6">
      <t>シスウ</t>
    </rPh>
    <phoneticPr fontId="1"/>
  </si>
  <si>
    <t>年少人口＋老年人口</t>
    <rPh sb="0" eb="2">
      <t>ネンショウ</t>
    </rPh>
    <rPh sb="2" eb="4">
      <t>ジンコウ</t>
    </rPh>
    <rPh sb="5" eb="7">
      <t>ロウネン</t>
    </rPh>
    <rPh sb="7" eb="9">
      <t>ジンコウ</t>
    </rPh>
    <phoneticPr fontId="1"/>
  </si>
  <si>
    <t>老年人口</t>
    <rPh sb="0" eb="2">
      <t>ロウネン</t>
    </rPh>
    <rPh sb="2" eb="4">
      <t>ジンコウ</t>
    </rPh>
    <phoneticPr fontId="1"/>
  </si>
  <si>
    <t>【表１】年齢（３区分）別人口及び構成比の推移〈神奈川県、全国〉</t>
    <rPh sb="1" eb="2">
      <t>ヒョウ</t>
    </rPh>
    <rPh sb="4" eb="6">
      <t>ネンレイ</t>
    </rPh>
    <rPh sb="8" eb="10">
      <t>クブン</t>
    </rPh>
    <rPh sb="11" eb="12">
      <t>ベツ</t>
    </rPh>
    <rPh sb="12" eb="14">
      <t>ジンコウ</t>
    </rPh>
    <rPh sb="14" eb="15">
      <t>オヨ</t>
    </rPh>
    <rPh sb="16" eb="18">
      <t>コウセイ</t>
    </rPh>
    <rPh sb="18" eb="19">
      <t>ヒ</t>
    </rPh>
    <rPh sb="20" eb="22">
      <t>スイイ</t>
    </rPh>
    <rPh sb="23" eb="27">
      <t>カナガワケン</t>
    </rPh>
    <rPh sb="28" eb="30">
      <t>ゼンコク</t>
    </rPh>
    <phoneticPr fontId="1"/>
  </si>
  <si>
    <t>万人</t>
    <rPh sb="0" eb="1">
      <t>マン</t>
    </rPh>
    <rPh sb="1" eb="2">
      <t>ニン</t>
    </rPh>
    <phoneticPr fontId="1"/>
  </si>
  <si>
    <t>【表２】年齢構造指数の推移〈神奈川県、全国〉</t>
    <rPh sb="1" eb="2">
      <t>ヒョウ</t>
    </rPh>
    <rPh sb="4" eb="6">
      <t>ネンレイ</t>
    </rPh>
    <rPh sb="6" eb="8">
      <t>コウゾウ</t>
    </rPh>
    <rPh sb="8" eb="10">
      <t>シスウ</t>
    </rPh>
    <rPh sb="11" eb="13">
      <t>スイイ</t>
    </rPh>
    <rPh sb="14" eb="18">
      <t>カナガワケン</t>
    </rPh>
    <rPh sb="19" eb="21">
      <t>ゼンコク</t>
    </rPh>
    <phoneticPr fontId="1"/>
  </si>
  <si>
    <t>調査時点（各年１月１日現在）</t>
    <rPh sb="0" eb="2">
      <t>チョウサ</t>
    </rPh>
    <rPh sb="2" eb="4">
      <t>ジテン</t>
    </rPh>
    <rPh sb="5" eb="7">
      <t>カクネン</t>
    </rPh>
    <rPh sb="8" eb="9">
      <t>ツキ</t>
    </rPh>
    <rPh sb="10" eb="11">
      <t>ヒ</t>
    </rPh>
    <rPh sb="11" eb="13">
      <t>ゲンザイ</t>
    </rPh>
    <phoneticPr fontId="1"/>
  </si>
  <si>
    <t>平成</t>
  </si>
  <si>
    <t>平成</t>
    <rPh sb="0" eb="2">
      <t>ヘイセイ</t>
    </rPh>
    <phoneticPr fontId="1"/>
  </si>
  <si>
    <t>構　成　比</t>
    <rPh sb="0" eb="1">
      <t>コウセイヒ</t>
    </rPh>
    <rPh sb="2" eb="3">
      <t>セイ</t>
    </rPh>
    <rPh sb="4" eb="5">
      <t>ヒ</t>
    </rPh>
    <phoneticPr fontId="1"/>
  </si>
  <si>
    <t>22年</t>
    <rPh sb="2" eb="3">
      <t>ネン</t>
    </rPh>
    <phoneticPr fontId="1"/>
  </si>
  <si>
    <t>老 年 化 指 数＝　　　　</t>
    <rPh sb="0" eb="1">
      <t>ロウ</t>
    </rPh>
    <rPh sb="2" eb="3">
      <t>トシ</t>
    </rPh>
    <rPh sb="4" eb="5">
      <t>カ</t>
    </rPh>
    <rPh sb="6" eb="7">
      <t>ユビ</t>
    </rPh>
    <rPh sb="8" eb="9">
      <t>カズ</t>
    </rPh>
    <phoneticPr fontId="1"/>
  </si>
  <si>
    <t>23年</t>
    <rPh sb="2" eb="3">
      <t>ネン</t>
    </rPh>
    <phoneticPr fontId="1"/>
  </si>
  <si>
    <t xml:space="preserve">  用している。(単位未満は四捨五入してあり、総人口の数字と内訳の計が一致しない場合がある。）</t>
    <rPh sb="9" eb="11">
      <t>タンイ</t>
    </rPh>
    <rPh sb="11" eb="13">
      <t>ミマン</t>
    </rPh>
    <rPh sb="14" eb="18">
      <t>シシャゴニュウ</t>
    </rPh>
    <rPh sb="23" eb="26">
      <t>ソウジンコウ</t>
    </rPh>
    <rPh sb="27" eb="29">
      <t>スウジ</t>
    </rPh>
    <rPh sb="30" eb="32">
      <t>ウチワケ</t>
    </rPh>
    <rPh sb="33" eb="34">
      <t>ケイ</t>
    </rPh>
    <rPh sb="35" eb="37">
      <t>イッチ</t>
    </rPh>
    <rPh sb="40" eb="42">
      <t>バアイ</t>
    </rPh>
    <phoneticPr fontId="1"/>
  </si>
  <si>
    <t>24年</t>
    <rPh sb="2" eb="3">
      <t>ネン</t>
    </rPh>
    <phoneticPr fontId="1"/>
  </si>
  <si>
    <t>3　全国の数値は､総務省統計局発行｢人口推計月報｣による各年１月１日現在推計人口(確定値)を使</t>
    <rPh sb="46" eb="47">
      <t>ツカ</t>
    </rPh>
    <phoneticPr fontId="1"/>
  </si>
  <si>
    <t>4　神奈川県の総数には年齢不詳を含んでいるが、構成比は年齢不詳を除いて算出している。</t>
    <rPh sb="2" eb="6">
      <t>カナガワケン</t>
    </rPh>
    <rPh sb="7" eb="9">
      <t>ソウスウ</t>
    </rPh>
    <rPh sb="11" eb="13">
      <t>ネンレイ</t>
    </rPh>
    <rPh sb="13" eb="15">
      <t>フショウ</t>
    </rPh>
    <rPh sb="16" eb="17">
      <t>フク</t>
    </rPh>
    <rPh sb="23" eb="25">
      <t>コウセイ</t>
    </rPh>
    <rPh sb="25" eb="26">
      <t>ヒ</t>
    </rPh>
    <rPh sb="27" eb="29">
      <t>ネンレイ</t>
    </rPh>
    <rPh sb="29" eb="31">
      <t>フショウ</t>
    </rPh>
    <rPh sb="32" eb="33">
      <t>ノゾ</t>
    </rPh>
    <rPh sb="35" eb="37">
      <t>サンシュツ</t>
    </rPh>
    <phoneticPr fontId="1"/>
  </si>
  <si>
    <t>◆年齢別人口</t>
    <rPh sb="1" eb="4">
      <t>ネンレイベツ</t>
    </rPh>
    <rPh sb="4" eb="6">
      <t>ジンコウ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</si>
  <si>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</si>
  <si>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</si>
  <si>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 xml:space="preserve">  口を使用している。</t>
    <phoneticPr fontId="1"/>
  </si>
  <si>
    <t>１　「平成22年1月1日現在」の年齢不詳人口は、平成17年10月1日現在の国勢調査における基礎人</t>
    <rPh sb="16" eb="18">
      <t>ネンレイ</t>
    </rPh>
    <rPh sb="18" eb="20">
      <t>フショウ</t>
    </rPh>
    <rPh sb="20" eb="22">
      <t>ジンコウ</t>
    </rPh>
    <phoneticPr fontId="1"/>
  </si>
  <si>
    <t>2   「平成23年1月1日現在」から「平成26年1月1日現在」までは、平成22年10月1日現在の国勢調査</t>
    <rPh sb="5" eb="7">
      <t>ヘイセイ</t>
    </rPh>
    <rPh sb="9" eb="10">
      <t>ネン</t>
    </rPh>
    <rPh sb="11" eb="12">
      <t>ツキ</t>
    </rPh>
    <rPh sb="13" eb="14">
      <t>ニチ</t>
    </rPh>
    <rPh sb="14" eb="16">
      <t>ゲンザイ</t>
    </rPh>
    <rPh sb="20" eb="22">
      <t>ヘイセイ</t>
    </rPh>
    <rPh sb="24" eb="25">
      <t>ネン</t>
    </rPh>
    <rPh sb="26" eb="27">
      <t>ツキ</t>
    </rPh>
    <rPh sb="28" eb="29">
      <t>ニチ</t>
    </rPh>
    <rPh sb="29" eb="31">
      <t>ゲンザイ</t>
    </rPh>
    <rPh sb="36" eb="38">
      <t>ヘイセイ</t>
    </rPh>
    <rPh sb="40" eb="41">
      <t>ネン</t>
    </rPh>
    <rPh sb="43" eb="44">
      <t>ツキ</t>
    </rPh>
    <rPh sb="45" eb="46">
      <t>ニチ</t>
    </rPh>
    <rPh sb="46" eb="48">
      <t>ゲンザイ</t>
    </rPh>
    <rPh sb="49" eb="51">
      <t>コクセイ</t>
    </rPh>
    <rPh sb="51" eb="53">
      <t>チョウサ</t>
    </rPh>
    <phoneticPr fontId="1"/>
  </si>
  <si>
    <t>　を基礎人口としているため年齢不詳人口が同数となっている。</t>
    <rPh sb="2" eb="4">
      <t>キソ</t>
    </rPh>
    <rPh sb="4" eb="6">
      <t>ジンコウ</t>
    </rPh>
    <rPh sb="13" eb="15">
      <t>ネンレイ</t>
    </rPh>
    <rPh sb="15" eb="17">
      <t>フショウ</t>
    </rPh>
    <rPh sb="17" eb="19">
      <t>ジンコウ</t>
    </rPh>
    <rPh sb="20" eb="22">
      <t>ドウスウ</t>
    </rPh>
    <phoneticPr fontId="1"/>
  </si>
  <si>
    <t>（注）　総数には年齢不詳を含んでいるが、構成比は年齢不詳を除いて算出している。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rPh sb="20" eb="22">
      <t>コウセイ</t>
    </rPh>
    <rPh sb="22" eb="23">
      <t>ヒ</t>
    </rPh>
    <rPh sb="24" eb="26">
      <t>ネンレイ</t>
    </rPh>
    <rPh sb="26" eb="28">
      <t>フショウ</t>
    </rPh>
    <rPh sb="29" eb="30">
      <t>ノゾ</t>
    </rPh>
    <rPh sb="32" eb="34">
      <t>サンシュツ</t>
    </rPh>
    <phoneticPr fontId="1"/>
  </si>
  <si>
    <t>‐</t>
  </si>
  <si>
    <r>
      <t>年 齢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不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詳</t>
    </r>
    <rPh sb="0" eb="1">
      <t>トシ</t>
    </rPh>
    <rPh sb="2" eb="3">
      <t>ヨワイ</t>
    </rPh>
    <rPh sb="4" eb="5">
      <t>フ</t>
    </rPh>
    <rPh sb="6" eb="7">
      <t>ショウ</t>
    </rPh>
    <phoneticPr fontId="1"/>
  </si>
  <si>
    <t>100歳以上</t>
    <rPh sb="3" eb="6">
      <t>サイイジョウ</t>
    </rPh>
    <phoneticPr fontId="1"/>
  </si>
  <si>
    <t>　    90～99</t>
  </si>
  <si>
    <t>在</t>
    <rPh sb="0" eb="1">
      <t>ザイ</t>
    </rPh>
    <phoneticPr fontId="1"/>
  </si>
  <si>
    <t>　    80～89</t>
  </si>
  <si>
    <t>現</t>
    <rPh sb="0" eb="1">
      <t>ウツツ</t>
    </rPh>
    <phoneticPr fontId="1"/>
  </si>
  <si>
    <t>　    70～79</t>
  </si>
  <si>
    <t>日</t>
    <rPh sb="0" eb="1">
      <t>ニチ</t>
    </rPh>
    <phoneticPr fontId="1"/>
  </si>
  <si>
    <t>　    60～69</t>
  </si>
  <si>
    <t xml:space="preserve"> 　　 50～59</t>
  </si>
  <si>
    <t>月</t>
    <rPh sb="0" eb="1">
      <t>ガツ</t>
    </rPh>
    <phoneticPr fontId="1"/>
  </si>
  <si>
    <t>　　  40～49</t>
  </si>
  <si>
    <t>　　  30～39</t>
  </si>
  <si>
    <t>年</t>
    <rPh sb="0" eb="1">
      <t>ネン</t>
    </rPh>
    <phoneticPr fontId="1"/>
  </si>
  <si>
    <t xml:space="preserve"> 　　 20～29</t>
  </si>
  <si>
    <t>　 　 10～19</t>
  </si>
  <si>
    <t>成</t>
    <rPh sb="0" eb="1">
      <t>セイ</t>
    </rPh>
    <phoneticPr fontId="1"/>
  </si>
  <si>
    <r>
      <t>　　 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 xml:space="preserve"> 0～9歳</t>
    </r>
    <rPh sb="9" eb="10">
      <t>サイ</t>
    </rPh>
    <phoneticPr fontId="1"/>
  </si>
  <si>
    <t>平</t>
    <rPh sb="0" eb="1">
      <t>ヘイ</t>
    </rPh>
    <phoneticPr fontId="1"/>
  </si>
  <si>
    <r>
      <t>総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　　数</t>
    </r>
    <rPh sb="0" eb="1">
      <t>フサ</t>
    </rPh>
    <rPh sb="4" eb="5">
      <t>カズ</t>
    </rPh>
    <phoneticPr fontId="1"/>
  </si>
  <si>
    <r>
      <t xml:space="preserve">　 </t>
    </r>
    <r>
      <rPr>
        <sz val="11"/>
        <rFont val="ＭＳ Ｐゴシック"/>
        <family val="3"/>
        <charset val="128"/>
      </rPr>
      <t xml:space="preserve">  </t>
    </r>
    <r>
      <rPr>
        <sz val="10"/>
        <rFont val="ＭＳ Ｐ明朝"/>
        <family val="1"/>
        <charset val="128"/>
      </rPr>
      <t xml:space="preserve"> 90～99</t>
    </r>
    <phoneticPr fontId="1"/>
  </si>
  <si>
    <r>
      <t xml:space="preserve">　 </t>
    </r>
    <r>
      <rPr>
        <sz val="11"/>
        <rFont val="ＭＳ Ｐゴシック"/>
        <family val="3"/>
        <charset val="128"/>
      </rPr>
      <t xml:space="preserve">   </t>
    </r>
    <r>
      <rPr>
        <sz val="10"/>
        <rFont val="ＭＳ Ｐ明朝"/>
        <family val="1"/>
        <charset val="128"/>
      </rPr>
      <t>80～89</t>
    </r>
    <phoneticPr fontId="1"/>
  </si>
  <si>
    <r>
      <t xml:space="preserve">　 </t>
    </r>
    <r>
      <rPr>
        <sz val="11"/>
        <rFont val="ＭＳ Ｐゴシック"/>
        <family val="3"/>
        <charset val="128"/>
      </rPr>
      <t xml:space="preserve">   </t>
    </r>
    <r>
      <rPr>
        <sz val="10"/>
        <rFont val="ＭＳ Ｐ明朝"/>
        <family val="1"/>
        <charset val="128"/>
      </rPr>
      <t>70～79</t>
    </r>
    <phoneticPr fontId="1"/>
  </si>
  <si>
    <r>
      <t xml:space="preserve">　 </t>
    </r>
    <r>
      <rPr>
        <sz val="11"/>
        <rFont val="ＭＳ Ｐゴシック"/>
        <family val="3"/>
        <charset val="128"/>
      </rPr>
      <t xml:space="preserve">  </t>
    </r>
    <r>
      <rPr>
        <sz val="10"/>
        <rFont val="ＭＳ Ｐ明朝"/>
        <family val="1"/>
        <charset val="128"/>
      </rPr>
      <t xml:space="preserve"> 60～69</t>
    </r>
    <phoneticPr fontId="1"/>
  </si>
  <si>
    <r>
      <t xml:space="preserve"> 　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50～59</t>
    </r>
    <phoneticPr fontId="1"/>
  </si>
  <si>
    <t>　　  40～49</t>
    <phoneticPr fontId="1"/>
  </si>
  <si>
    <t>　　  30～39</t>
    <phoneticPr fontId="1"/>
  </si>
  <si>
    <r>
      <t xml:space="preserve"> 　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20～29</t>
    </r>
    <phoneticPr fontId="1"/>
  </si>
  <si>
    <r>
      <t>　 　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明朝"/>
        <family val="1"/>
        <charset val="128"/>
      </rPr>
      <t>10～19</t>
    </r>
    <phoneticPr fontId="1"/>
  </si>
  <si>
    <t>人</t>
    <rPh sb="0" eb="1">
      <t>ニン</t>
    </rPh>
    <phoneticPr fontId="1"/>
  </si>
  <si>
    <t>構成比</t>
  </si>
  <si>
    <t>実　　数</t>
  </si>
  <si>
    <t>構成比</t>
    <rPh sb="0" eb="3">
      <t>コウセイヒ</t>
    </rPh>
    <phoneticPr fontId="1"/>
  </si>
  <si>
    <t>実　　数</t>
    <rPh sb="0" eb="1">
      <t>ミ</t>
    </rPh>
    <rPh sb="3" eb="4">
      <t>カズ</t>
    </rPh>
    <phoneticPr fontId="1"/>
  </si>
  <si>
    <t>年齢階級</t>
    <rPh sb="0" eb="2">
      <t>ネンレイ</t>
    </rPh>
    <rPh sb="2" eb="4">
      <t>カイキュウ</t>
    </rPh>
    <phoneticPr fontId="1"/>
  </si>
  <si>
    <t>査</t>
    <rPh sb="0" eb="1">
      <t>サ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</si>
  <si>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</si>
  <si>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</si>
  <si>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総　　数</t>
    <rPh sb="0" eb="1">
      <t>フサ</t>
    </rPh>
    <rPh sb="3" eb="4">
      <t>カズ</t>
    </rPh>
    <phoneticPr fontId="1"/>
  </si>
  <si>
    <t>調</t>
    <rPh sb="0" eb="1">
      <t>チョウ</t>
    </rPh>
    <phoneticPr fontId="1"/>
  </si>
  <si>
    <t>【表３】年齢（10歳階級）別、男女別人口及び構成比＜神奈川県＞</t>
    <rPh sb="1" eb="2">
      <t>ヒョウ</t>
    </rPh>
    <rPh sb="4" eb="6">
      <t>ネンレイ</t>
    </rPh>
    <rPh sb="9" eb="10">
      <t>サイ</t>
    </rPh>
    <rPh sb="10" eb="12">
      <t>カイキュウ</t>
    </rPh>
    <rPh sb="13" eb="14">
      <t>ベツ</t>
    </rPh>
    <rPh sb="15" eb="17">
      <t>ダンジョ</t>
    </rPh>
    <rPh sb="17" eb="18">
      <t>ベツ</t>
    </rPh>
    <rPh sb="18" eb="20">
      <t>ジンコウ</t>
    </rPh>
    <rPh sb="20" eb="21">
      <t>オヨ</t>
    </rPh>
    <rPh sb="22" eb="25">
      <t>コウセイヒ</t>
    </rPh>
    <rPh sb="26" eb="30">
      <t>カナガワケン</t>
    </rPh>
    <phoneticPr fontId="1"/>
  </si>
  <si>
    <t>年</t>
  </si>
  <si>
    <t>年</t>
    <rPh sb="0" eb="1">
      <t>ネン</t>
    </rPh>
    <phoneticPr fontId="0"/>
  </si>
  <si>
    <t xml:space="preserve"> </t>
    <phoneticPr fontId="0"/>
  </si>
  <si>
    <t>平成26</t>
    <rPh sb="0" eb="2">
      <t>ヘイセイ</t>
    </rPh>
    <phoneticPr fontId="0"/>
  </si>
  <si>
    <t>歳</t>
    <rPh sb="0" eb="1">
      <t>サイ</t>
    </rPh>
    <phoneticPr fontId="0"/>
  </si>
  <si>
    <t>女</t>
    <rPh sb="0" eb="1">
      <t>オンナ</t>
    </rPh>
    <phoneticPr fontId="0"/>
  </si>
  <si>
    <t>男</t>
    <rPh sb="0" eb="1">
      <t>オトコ</t>
    </rPh>
    <phoneticPr fontId="0"/>
  </si>
  <si>
    <t>男女計</t>
    <rPh sb="0" eb="2">
      <t>ダンジョ</t>
    </rPh>
    <rPh sb="2" eb="3">
      <t>ケイ</t>
    </rPh>
    <phoneticPr fontId="0"/>
  </si>
  <si>
    <t>（Ｂ-Ａ）</t>
    <phoneticPr fontId="0"/>
  </si>
  <si>
    <t>（Ｂ）</t>
    <phoneticPr fontId="0"/>
  </si>
  <si>
    <t>（Ａ）</t>
    <phoneticPr fontId="0"/>
  </si>
  <si>
    <t>各年１月１日現在</t>
    <rPh sb="0" eb="2">
      <t>カクネン</t>
    </rPh>
    <rPh sb="3" eb="4">
      <t>ツキ</t>
    </rPh>
    <rPh sb="5" eb="6">
      <t>ヒ</t>
    </rPh>
    <rPh sb="6" eb="8">
      <t>ゲンザイ</t>
    </rPh>
    <phoneticPr fontId="0"/>
  </si>
  <si>
    <t>対前年比較</t>
    <rPh sb="0" eb="1">
      <t>タイ</t>
    </rPh>
    <rPh sb="1" eb="3">
      <t>ゼンネン</t>
    </rPh>
    <rPh sb="3" eb="5">
      <t>ヒカク</t>
    </rPh>
    <phoneticPr fontId="0"/>
  </si>
  <si>
    <t>男女差</t>
    <rPh sb="0" eb="3">
      <t>ダンジョサ</t>
    </rPh>
    <phoneticPr fontId="0"/>
  </si>
  <si>
    <t>調査時点</t>
    <rPh sb="0" eb="2">
      <t>チョウサ</t>
    </rPh>
    <rPh sb="2" eb="4">
      <t>ジテン</t>
    </rPh>
    <phoneticPr fontId="0"/>
  </si>
  <si>
    <t>【表5】男女別平均年齢の推移及び前年調査との比較増減〈神奈川県〉</t>
    <rPh sb="1" eb="2">
      <t>ヒョウ</t>
    </rPh>
    <rPh sb="4" eb="6">
      <t>ダンジョ</t>
    </rPh>
    <rPh sb="6" eb="7">
      <t>ベツ</t>
    </rPh>
    <rPh sb="7" eb="9">
      <t>ヘイキン</t>
    </rPh>
    <rPh sb="9" eb="11">
      <t>ネンレイ</t>
    </rPh>
    <rPh sb="12" eb="14">
      <t>スイイ</t>
    </rPh>
    <rPh sb="14" eb="15">
      <t>オヨ</t>
    </rPh>
    <rPh sb="16" eb="18">
      <t>ゼンネン</t>
    </rPh>
    <rPh sb="18" eb="20">
      <t>チョウサ</t>
    </rPh>
    <rPh sb="22" eb="24">
      <t>ヒカク</t>
    </rPh>
    <rPh sb="24" eb="26">
      <t>ゾウゲン</t>
    </rPh>
    <rPh sb="27" eb="31">
      <t>カナガワケン</t>
    </rPh>
    <phoneticPr fontId="0"/>
  </si>
  <si>
    <t>65歳以上</t>
    <rPh sb="3" eb="5">
      <t>イジョウ</t>
    </rPh>
    <phoneticPr fontId="0"/>
  </si>
  <si>
    <t>15～64</t>
    <phoneticPr fontId="0"/>
  </si>
  <si>
    <t>0～14</t>
    <phoneticPr fontId="0"/>
  </si>
  <si>
    <t>年齢不詳</t>
  </si>
  <si>
    <t>100歳以上</t>
    <rPh sb="3" eb="4">
      <t>サイ</t>
    </rPh>
    <rPh sb="4" eb="6">
      <t>イジョウ</t>
    </rPh>
    <phoneticPr fontId="0"/>
  </si>
  <si>
    <t>95～99</t>
  </si>
  <si>
    <t>90～94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</si>
  <si>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</si>
  <si>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</si>
  <si>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</si>
  <si>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</si>
  <si>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</si>
  <si>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</si>
  <si>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</si>
  <si>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</si>
  <si>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</si>
  <si>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</si>
  <si>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</si>
  <si>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</si>
  <si>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</si>
  <si>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</si>
  <si>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</t>
  </si>
  <si>
    <t>10～14</t>
  </si>
  <si>
    <t>5～9</t>
  </si>
  <si>
    <r>
      <t>0</t>
    </r>
    <r>
      <rPr>
        <sz val="11"/>
        <rFont val="明朝"/>
        <family val="1"/>
        <charset val="128"/>
      </rPr>
      <t>～</t>
    </r>
    <r>
      <rPr>
        <sz val="11"/>
        <rFont val="ＭＳ Ｐゴシック"/>
        <family val="3"/>
        <charset val="128"/>
      </rPr>
      <t>4</t>
    </r>
    <phoneticPr fontId="0"/>
  </si>
  <si>
    <t>総　　数</t>
    <phoneticPr fontId="0"/>
  </si>
  <si>
    <t>人</t>
    <rPh sb="0" eb="1">
      <t>ニン</t>
    </rPh>
    <phoneticPr fontId="0"/>
  </si>
  <si>
    <t>性　比</t>
    <rPh sb="0" eb="1">
      <t>セイ</t>
    </rPh>
    <rPh sb="2" eb="3">
      <t>ヒ</t>
    </rPh>
    <phoneticPr fontId="0"/>
  </si>
  <si>
    <t>性　比　　      　(A/B×100）</t>
    <rPh sb="0" eb="1">
      <t>セイ</t>
    </rPh>
    <rPh sb="2" eb="3">
      <t>ヒ</t>
    </rPh>
    <phoneticPr fontId="0"/>
  </si>
  <si>
    <t>女　（Ｂ）</t>
    <phoneticPr fontId="0"/>
  </si>
  <si>
    <t>男　（Ａ）</t>
    <rPh sb="0" eb="1">
      <t>オトコ</t>
    </rPh>
    <phoneticPr fontId="0"/>
  </si>
  <si>
    <t>総　数</t>
    <rPh sb="0" eb="3">
      <t>ソウスウ</t>
    </rPh>
    <phoneticPr fontId="0"/>
  </si>
  <si>
    <t>平成26.1.1
現在</t>
    <rPh sb="0" eb="2">
      <t>ヘイセイ</t>
    </rPh>
    <rPh sb="9" eb="11">
      <t>ゲンザイ</t>
    </rPh>
    <phoneticPr fontId="0"/>
  </si>
  <si>
    <t>平成24.1.1　　     現在</t>
    <rPh sb="0" eb="2">
      <t>ヘイセイ</t>
    </rPh>
    <rPh sb="15" eb="17">
      <t>ゲンザイ</t>
    </rPh>
    <phoneticPr fontId="0"/>
  </si>
  <si>
    <t>平成25.1.1　　     現在</t>
    <rPh sb="0" eb="2">
      <t>ヘイセイ</t>
    </rPh>
    <rPh sb="15" eb="17">
      <t>ゲンザイ</t>
    </rPh>
    <phoneticPr fontId="0"/>
  </si>
  <si>
    <t>平成26年1月1日現在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0"/>
  </si>
  <si>
    <t>全国</t>
    <rPh sb="0" eb="2">
      <t>ゼンコク</t>
    </rPh>
    <phoneticPr fontId="0"/>
  </si>
  <si>
    <t>神奈川県</t>
    <rPh sb="0" eb="4">
      <t>カナガワケン</t>
    </rPh>
    <phoneticPr fontId="0"/>
  </si>
  <si>
    <t>年齢階級</t>
    <rPh sb="0" eb="2">
      <t>ネンレイ</t>
    </rPh>
    <rPh sb="2" eb="4">
      <t>カイキュウ</t>
    </rPh>
    <phoneticPr fontId="0"/>
  </si>
  <si>
    <t>【表4】年齢（３区分、５歳階級）別、男女別人口〈神奈川県〉及び性比〈神奈川県、全国〉</t>
    <rPh sb="1" eb="2">
      <t>ヒョウ</t>
    </rPh>
    <rPh sb="4" eb="6">
      <t>ネンレイ</t>
    </rPh>
    <rPh sb="8" eb="10">
      <t>クブン</t>
    </rPh>
    <rPh sb="12" eb="13">
      <t>サイ</t>
    </rPh>
    <rPh sb="13" eb="15">
      <t>カイキュウ</t>
    </rPh>
    <rPh sb="16" eb="17">
      <t>ベツ</t>
    </rPh>
    <rPh sb="18" eb="20">
      <t>ダンジョ</t>
    </rPh>
    <rPh sb="20" eb="21">
      <t>ベツ</t>
    </rPh>
    <rPh sb="21" eb="23">
      <t>ジンコウ</t>
    </rPh>
    <rPh sb="24" eb="28">
      <t>カナガワケン</t>
    </rPh>
    <rPh sb="29" eb="30">
      <t>オヨ</t>
    </rPh>
    <rPh sb="31" eb="32">
      <t>セイ</t>
    </rPh>
    <rPh sb="32" eb="33">
      <t>ヒ</t>
    </rPh>
    <rPh sb="34" eb="38">
      <t>カナガワケン</t>
    </rPh>
    <rPh sb="39" eb="41">
      <t>ゼンコク</t>
    </rPh>
    <phoneticPr fontId="0"/>
  </si>
  <si>
    <t>減</t>
    <rPh sb="0" eb="1">
      <t>ゲン</t>
    </rPh>
    <phoneticPr fontId="1"/>
  </si>
  <si>
    <t>-</t>
    <phoneticPr fontId="1"/>
  </si>
  <si>
    <t>県西</t>
    <rPh sb="0" eb="2">
      <t>ケンセイ</t>
    </rPh>
    <phoneticPr fontId="1"/>
  </si>
  <si>
    <t>増</t>
    <rPh sb="0" eb="1">
      <t>ゾウ</t>
    </rPh>
    <phoneticPr fontId="1"/>
  </si>
  <si>
    <t>湘南</t>
    <rPh sb="0" eb="2">
      <t>ショウナン</t>
    </rPh>
    <phoneticPr fontId="1"/>
  </si>
  <si>
    <t>県央</t>
    <rPh sb="0" eb="2">
      <t>ケンオウ</t>
    </rPh>
    <phoneticPr fontId="1"/>
  </si>
  <si>
    <t>横須賀三浦</t>
    <rPh sb="0" eb="3">
      <t>ヨコスカ</t>
    </rPh>
    <rPh sb="3" eb="5">
      <t>ミウラ</t>
    </rPh>
    <phoneticPr fontId="1"/>
  </si>
  <si>
    <t>～</t>
    <phoneticPr fontId="1"/>
  </si>
  <si>
    <t>横浜・川崎</t>
    <rPh sb="0" eb="2">
      <t>ヨコハマ</t>
    </rPh>
    <rPh sb="3" eb="5">
      <t>カワサキ</t>
    </rPh>
    <phoneticPr fontId="1"/>
  </si>
  <si>
    <t>成</t>
    <rPh sb="0" eb="1">
      <t>シゲル</t>
    </rPh>
    <phoneticPr fontId="1"/>
  </si>
  <si>
    <t>　県　　計</t>
    <rPh sb="1" eb="2">
      <t>ケン</t>
    </rPh>
    <rPh sb="4" eb="5">
      <t>ケイ</t>
    </rPh>
    <phoneticPr fontId="1"/>
  </si>
  <si>
    <t>平</t>
    <rPh sb="0" eb="1">
      <t>ヒラ</t>
    </rPh>
    <phoneticPr fontId="1"/>
  </si>
  <si>
    <t>ポイント</t>
  </si>
  <si>
    <t>ポイント</t>
    <phoneticPr fontId="1"/>
  </si>
  <si>
    <t>(A-B)</t>
    <phoneticPr fontId="1"/>
  </si>
  <si>
    <t xml:space="preserve"> </t>
    <phoneticPr fontId="1"/>
  </si>
  <si>
    <t>日　現　在</t>
    <rPh sb="2" eb="3">
      <t>ゲン</t>
    </rPh>
    <rPh sb="4" eb="5">
      <t>ザイ</t>
    </rPh>
    <phoneticPr fontId="1"/>
  </si>
  <si>
    <t>月</t>
    <phoneticPr fontId="1"/>
  </si>
  <si>
    <t>年</t>
    <phoneticPr fontId="1"/>
  </si>
  <si>
    <t>成</t>
    <phoneticPr fontId="1"/>
  </si>
  <si>
    <t>％</t>
  </si>
  <si>
    <t>(B)</t>
    <phoneticPr fontId="1"/>
  </si>
  <si>
    <t>(A)</t>
    <phoneticPr fontId="1"/>
  </si>
  <si>
    <t>(65歳以上)</t>
    <rPh sb="3" eb="6">
      <t>サイイジョウ</t>
    </rPh>
    <phoneticPr fontId="1"/>
  </si>
  <si>
    <t>(15～64歳)</t>
    <rPh sb="6" eb="7">
      <t>サイ</t>
    </rPh>
    <phoneticPr fontId="1"/>
  </si>
  <si>
    <t>（0～14歳）</t>
    <rPh sb="5" eb="6">
      <t>サイ</t>
    </rPh>
    <phoneticPr fontId="1"/>
  </si>
  <si>
    <t>年齢
不詳</t>
    <rPh sb="0" eb="2">
      <t>ネンレイ</t>
    </rPh>
    <rPh sb="3" eb="5">
      <t>フショウ</t>
    </rPh>
    <phoneticPr fontId="1"/>
  </si>
  <si>
    <t>老年
人口</t>
    <rPh sb="0" eb="2">
      <t>ロウネン</t>
    </rPh>
    <rPh sb="3" eb="5">
      <t>ジンコウ</t>
    </rPh>
    <phoneticPr fontId="1"/>
  </si>
  <si>
    <t>生産年齢
人口</t>
    <rPh sb="0" eb="2">
      <t>セイサン</t>
    </rPh>
    <rPh sb="2" eb="4">
      <t>ネンレイ</t>
    </rPh>
    <rPh sb="5" eb="7">
      <t>ジンコウ</t>
    </rPh>
    <phoneticPr fontId="1"/>
  </si>
  <si>
    <t>年少
人口</t>
    <rPh sb="0" eb="2">
      <t>ネンショウ</t>
    </rPh>
    <rPh sb="3" eb="5">
      <t>ジンコウ</t>
    </rPh>
    <phoneticPr fontId="1"/>
  </si>
  <si>
    <t>総数</t>
    <rPh sb="0" eb="2">
      <t>ソウスウ</t>
    </rPh>
    <phoneticPr fontId="1"/>
  </si>
  <si>
    <t>老年人口</t>
    <rPh sb="0" eb="2">
      <t>ロウネン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</si>
  <si>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</si>
  <si>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年少人口</t>
    <rPh sb="0" eb="2">
      <t>ネンショウ</t>
    </rPh>
    <rPh sb="2" eb="4">
      <t>ジンコウ</t>
    </rPh>
    <phoneticPr fontId="1"/>
  </si>
  <si>
    <t>地域名</t>
    <rPh sb="0" eb="3">
      <t>チイキメイ</t>
    </rPh>
    <phoneticPr fontId="1"/>
  </si>
  <si>
    <t>構  成  比</t>
    <rPh sb="0" eb="1">
      <t>ガマエ</t>
    </rPh>
    <rPh sb="3" eb="4">
      <t>シゲル</t>
    </rPh>
    <rPh sb="6" eb="7">
      <t>ヒ</t>
    </rPh>
    <phoneticPr fontId="1"/>
  </si>
  <si>
    <t>実   数</t>
    <rPh sb="0" eb="1">
      <t>ミ</t>
    </rPh>
    <rPh sb="4" eb="5">
      <t>カズ</t>
    </rPh>
    <phoneticPr fontId="1"/>
  </si>
  <si>
    <t>【表6】年齢（3区分）別人口及び構成比&lt;神奈川県、地域&gt;</t>
    <rPh sb="1" eb="2">
      <t>ヒョウ</t>
    </rPh>
    <rPh sb="4" eb="6">
      <t>ネンレイ</t>
    </rPh>
    <rPh sb="8" eb="10">
      <t>クブン</t>
    </rPh>
    <rPh sb="11" eb="12">
      <t>ベツ</t>
    </rPh>
    <rPh sb="12" eb="14">
      <t>ジンコウ</t>
    </rPh>
    <rPh sb="14" eb="15">
      <t>オヨ</t>
    </rPh>
    <rPh sb="16" eb="19">
      <t>コウセイヒ</t>
    </rPh>
    <rPh sb="20" eb="24">
      <t>カナガワケン</t>
    </rPh>
    <rPh sb="25" eb="27">
      <t>チイキ</t>
    </rPh>
    <phoneticPr fontId="1"/>
  </si>
  <si>
    <t>【表７】男女別平均年齢及び前年調査との比較増減&lt;神奈川県、地域&gt;</t>
    <rPh sb="1" eb="2">
      <t>ヒョウ</t>
    </rPh>
    <rPh sb="4" eb="6">
      <t>ダンジョ</t>
    </rPh>
    <rPh sb="6" eb="7">
      <t>ベツ</t>
    </rPh>
    <rPh sb="7" eb="9">
      <t>ヘイキン</t>
    </rPh>
    <rPh sb="9" eb="11">
      <t>ネンレイ</t>
    </rPh>
    <rPh sb="11" eb="12">
      <t>オヨ</t>
    </rPh>
    <rPh sb="13" eb="15">
      <t>ゼンネン</t>
    </rPh>
    <rPh sb="15" eb="17">
      <t>チョウサ</t>
    </rPh>
    <rPh sb="19" eb="21">
      <t>ヒカク</t>
    </rPh>
    <rPh sb="21" eb="23">
      <t>ゾウゲン</t>
    </rPh>
    <rPh sb="24" eb="28">
      <t>カナガワケン</t>
    </rPh>
    <rPh sb="29" eb="31">
      <t>チイキ</t>
    </rPh>
    <phoneticPr fontId="1"/>
  </si>
  <si>
    <t>平 成 26年 1 月 1 日 現 在 (A)</t>
    <rPh sb="0" eb="1">
      <t>ヒラ</t>
    </rPh>
    <rPh sb="2" eb="3">
      <t>シゲル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1"/>
  </si>
  <si>
    <t>平 成 25年 1 月 1 日 現 在 (B)</t>
    <rPh sb="0" eb="1">
      <t>ヒラ</t>
    </rPh>
    <rPh sb="2" eb="3">
      <t>シゲル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1"/>
  </si>
  <si>
    <t>増 減 ( A - B )</t>
    <rPh sb="0" eb="1">
      <t>ゾウ</t>
    </rPh>
    <rPh sb="2" eb="3">
      <t>ゲン</t>
    </rPh>
    <phoneticPr fontId="1"/>
  </si>
  <si>
    <t>男女計</t>
    <rPh sb="0" eb="2">
      <t>ダンジョ</t>
    </rPh>
    <rPh sb="2" eb="3">
      <t>ケイ</t>
    </rPh>
    <phoneticPr fontId="1"/>
  </si>
  <si>
    <t>男女差</t>
    <rPh sb="0" eb="3">
      <t>ダンジョサ</t>
    </rPh>
    <phoneticPr fontId="1"/>
  </si>
  <si>
    <t>a</t>
    <phoneticPr fontId="1"/>
  </si>
  <si>
    <t>b</t>
    <phoneticPr fontId="1"/>
  </si>
  <si>
    <t>b-a</t>
    <phoneticPr fontId="1"/>
  </si>
  <si>
    <t>a</t>
  </si>
  <si>
    <t>b</t>
  </si>
  <si>
    <t>b-a</t>
  </si>
  <si>
    <t>歳</t>
    <rPh sb="0" eb="1">
      <t>サイ</t>
    </rPh>
    <phoneticPr fontId="1"/>
  </si>
  <si>
    <t>歳</t>
  </si>
  <si>
    <t>【表８】　年齢（３区分、５歳階級）別人口〈神奈川県、地域〉</t>
    <rPh sb="9" eb="11">
      <t>クブン</t>
    </rPh>
    <rPh sb="26" eb="28">
      <t>チイキ</t>
    </rPh>
    <phoneticPr fontId="21"/>
  </si>
  <si>
    <t>　年齢階級</t>
    <rPh sb="1" eb="3">
      <t>ネンレイ</t>
    </rPh>
    <rPh sb="3" eb="5">
      <t>カイキュウ</t>
    </rPh>
    <phoneticPr fontId="21"/>
  </si>
  <si>
    <t>県　計</t>
    <rPh sb="0" eb="1">
      <t>ケンケイ</t>
    </rPh>
    <rPh sb="2" eb="3">
      <t>ケイ</t>
    </rPh>
    <phoneticPr fontId="21"/>
  </si>
  <si>
    <t>横浜・川崎</t>
    <rPh sb="0" eb="2">
      <t>ヨコハマ</t>
    </rPh>
    <rPh sb="3" eb="5">
      <t>カワサキ</t>
    </rPh>
    <phoneticPr fontId="21"/>
  </si>
  <si>
    <t>横須賀三浦</t>
    <rPh sb="0" eb="3">
      <t>ヨコスカ</t>
    </rPh>
    <rPh sb="3" eb="5">
      <t>ミウラ</t>
    </rPh>
    <phoneticPr fontId="21"/>
  </si>
  <si>
    <t>県央地域</t>
    <rPh sb="0" eb="2">
      <t>ケンオウ</t>
    </rPh>
    <rPh sb="2" eb="4">
      <t>チイキ</t>
    </rPh>
    <phoneticPr fontId="21"/>
  </si>
  <si>
    <t>湘南地域</t>
    <rPh sb="0" eb="1">
      <t>ショウナン</t>
    </rPh>
    <rPh sb="1" eb="2">
      <t>ナン</t>
    </rPh>
    <rPh sb="2" eb="4">
      <t>チイキ</t>
    </rPh>
    <phoneticPr fontId="21"/>
  </si>
  <si>
    <t>県西地域</t>
    <rPh sb="0" eb="2">
      <t>ケンセイ</t>
    </rPh>
    <rPh sb="2" eb="4">
      <t>チイキ</t>
    </rPh>
    <phoneticPr fontId="21"/>
  </si>
  <si>
    <t>地　　　域</t>
    <rPh sb="0" eb="1">
      <t>チ</t>
    </rPh>
    <rPh sb="4" eb="5">
      <t>イキ</t>
    </rPh>
    <phoneticPr fontId="21"/>
  </si>
  <si>
    <t>人</t>
  </si>
  <si>
    <t>総　　数</t>
  </si>
  <si>
    <t xml:space="preserve">   0～ 4歳</t>
    <phoneticPr fontId="21"/>
  </si>
  <si>
    <t xml:space="preserve">   5～ 9</t>
    <phoneticPr fontId="21"/>
  </si>
  <si>
    <t xml:space="preserve">  10～14</t>
    <phoneticPr fontId="21"/>
  </si>
  <si>
    <t xml:space="preserve">  15～19</t>
    <phoneticPr fontId="21"/>
  </si>
  <si>
    <t>平</t>
    <rPh sb="0" eb="1">
      <t>タイラ</t>
    </rPh>
    <phoneticPr fontId="21"/>
  </si>
  <si>
    <t xml:space="preserve">  20～24</t>
    <phoneticPr fontId="21"/>
  </si>
  <si>
    <t>成</t>
    <rPh sb="0" eb="1">
      <t>セイ</t>
    </rPh>
    <phoneticPr fontId="21"/>
  </si>
  <si>
    <t xml:space="preserve">  25～29</t>
    <phoneticPr fontId="21"/>
  </si>
  <si>
    <t xml:space="preserve">  30～34</t>
    <phoneticPr fontId="21"/>
  </si>
  <si>
    <t>年</t>
    <rPh sb="0" eb="1">
      <t>ネン</t>
    </rPh>
    <phoneticPr fontId="21"/>
  </si>
  <si>
    <t xml:space="preserve">  35～39</t>
    <phoneticPr fontId="21"/>
  </si>
  <si>
    <t xml:space="preserve">  40～44</t>
    <phoneticPr fontId="21"/>
  </si>
  <si>
    <t>月</t>
    <rPh sb="0" eb="1">
      <t>ガツ</t>
    </rPh>
    <phoneticPr fontId="21"/>
  </si>
  <si>
    <t xml:space="preserve">  45～49</t>
    <phoneticPr fontId="21"/>
  </si>
  <si>
    <t xml:space="preserve">  50～54</t>
    <phoneticPr fontId="21"/>
  </si>
  <si>
    <t>日</t>
    <rPh sb="0" eb="1">
      <t>ヒ</t>
    </rPh>
    <phoneticPr fontId="21"/>
  </si>
  <si>
    <t xml:space="preserve">  55～59</t>
    <phoneticPr fontId="21"/>
  </si>
  <si>
    <t>現</t>
    <rPh sb="0" eb="1">
      <t>ゲン</t>
    </rPh>
    <phoneticPr fontId="21"/>
  </si>
  <si>
    <t xml:space="preserve">  60～64</t>
    <phoneticPr fontId="21"/>
  </si>
  <si>
    <t>在</t>
    <rPh sb="0" eb="1">
      <t>ザイ</t>
    </rPh>
    <phoneticPr fontId="21"/>
  </si>
  <si>
    <t xml:space="preserve">  65～69</t>
    <phoneticPr fontId="21"/>
  </si>
  <si>
    <t xml:space="preserve">  70～74</t>
    <phoneticPr fontId="21"/>
  </si>
  <si>
    <t xml:space="preserve">  75～79</t>
    <phoneticPr fontId="21"/>
  </si>
  <si>
    <t xml:space="preserve">  80～84</t>
    <phoneticPr fontId="21"/>
  </si>
  <si>
    <t xml:space="preserve">  85～89</t>
    <phoneticPr fontId="21"/>
  </si>
  <si>
    <t xml:space="preserve">  90～94</t>
    <phoneticPr fontId="21"/>
  </si>
  <si>
    <t xml:space="preserve">  95～99</t>
    <phoneticPr fontId="21"/>
  </si>
  <si>
    <t>100歳以上</t>
    <phoneticPr fontId="21"/>
  </si>
  <si>
    <t xml:space="preserve">  0～14歳</t>
    <phoneticPr fontId="21"/>
  </si>
  <si>
    <t xml:space="preserve"> 15～64歳</t>
    <phoneticPr fontId="21"/>
  </si>
  <si>
    <t xml:space="preserve"> 65歳以上</t>
    <phoneticPr fontId="21"/>
  </si>
  <si>
    <t xml:space="preserve">   0～ 4歳</t>
  </si>
  <si>
    <t xml:space="preserve">   5～ 9</t>
  </si>
  <si>
    <t xml:space="preserve">  10～14</t>
  </si>
  <si>
    <t xml:space="preserve">  15～19</t>
  </si>
  <si>
    <t xml:space="preserve">  20～24</t>
  </si>
  <si>
    <t xml:space="preserve">  25～29</t>
  </si>
  <si>
    <t xml:space="preserve">  30～34</t>
  </si>
  <si>
    <t xml:space="preserve">  35～39</t>
  </si>
  <si>
    <t xml:space="preserve">  40～44</t>
  </si>
  <si>
    <t xml:space="preserve">  45～49</t>
  </si>
  <si>
    <t xml:space="preserve">  50～54</t>
  </si>
  <si>
    <t xml:space="preserve">  55～59</t>
  </si>
  <si>
    <t xml:space="preserve">  60～64</t>
  </si>
  <si>
    <t xml:space="preserve">  65～69</t>
  </si>
  <si>
    <t xml:space="preserve">  70～74</t>
  </si>
  <si>
    <t xml:space="preserve">  75～79</t>
  </si>
  <si>
    <t xml:space="preserve">  80～84</t>
  </si>
  <si>
    <t xml:space="preserve">  85～89</t>
  </si>
  <si>
    <t xml:space="preserve">  90～94</t>
  </si>
  <si>
    <t xml:space="preserve">  95～99</t>
  </si>
  <si>
    <t>100歳以上</t>
  </si>
  <si>
    <t xml:space="preserve">  0～14歳</t>
  </si>
  <si>
    <t xml:space="preserve"> 15～64歳</t>
  </si>
  <si>
    <t xml:space="preserve"> 65歳以上</t>
  </si>
  <si>
    <t>【表10】年齢（３区分）別人口比率、平均年齢及び老年化指数の市区町村状況</t>
    <rPh sb="1" eb="2">
      <t>ヒョウ</t>
    </rPh>
    <rPh sb="5" eb="7">
      <t>ネンレイ</t>
    </rPh>
    <rPh sb="9" eb="11">
      <t>クブン</t>
    </rPh>
    <rPh sb="12" eb="13">
      <t>ベツ</t>
    </rPh>
    <rPh sb="13" eb="16">
      <t>ジンコウヒ</t>
    </rPh>
    <rPh sb="16" eb="17">
      <t>リツ</t>
    </rPh>
    <rPh sb="18" eb="20">
      <t>ヘイキン</t>
    </rPh>
    <rPh sb="20" eb="22">
      <t>ネンレイ</t>
    </rPh>
    <rPh sb="22" eb="23">
      <t>オヨ</t>
    </rPh>
    <rPh sb="24" eb="26">
      <t>ロウネン</t>
    </rPh>
    <rPh sb="26" eb="27">
      <t>カ</t>
    </rPh>
    <rPh sb="27" eb="29">
      <t>シスウ</t>
    </rPh>
    <rPh sb="30" eb="32">
      <t>シク</t>
    </rPh>
    <rPh sb="32" eb="34">
      <t>チョウソン</t>
    </rPh>
    <rPh sb="34" eb="36">
      <t>ジョウキョウ</t>
    </rPh>
    <phoneticPr fontId="1"/>
  </si>
  <si>
    <t>　　　　　　（平成２６年１月１日現在）</t>
    <rPh sb="7" eb="9">
      <t>ヘイセイ</t>
    </rPh>
    <rPh sb="11" eb="12">
      <t>ネン</t>
    </rPh>
    <rPh sb="13" eb="14">
      <t>ツキ</t>
    </rPh>
    <rPh sb="15" eb="16">
      <t>ヒ</t>
    </rPh>
    <rPh sb="16" eb="18">
      <t>ゲンザイ</t>
    </rPh>
    <phoneticPr fontId="1"/>
  </si>
  <si>
    <t>（１）年少人口（０～14歳）の比率　　［神奈川県  12.9％］</t>
    <rPh sb="3" eb="5">
      <t>ネンショウ</t>
    </rPh>
    <rPh sb="5" eb="7">
      <t>ジンコウ</t>
    </rPh>
    <rPh sb="12" eb="13">
      <t>サイ</t>
    </rPh>
    <rPh sb="15" eb="17">
      <t>ヒリツ</t>
    </rPh>
    <rPh sb="20" eb="24">
      <t>カナガワケン</t>
    </rPh>
    <phoneticPr fontId="1"/>
  </si>
  <si>
    <t>＊高い順</t>
    <rPh sb="1" eb="2">
      <t>タカ</t>
    </rPh>
    <rPh sb="3" eb="4">
      <t>ジュン</t>
    </rPh>
    <phoneticPr fontId="1"/>
  </si>
  <si>
    <t>＊低い順</t>
    <rPh sb="1" eb="2">
      <t>ヒク</t>
    </rPh>
    <rPh sb="3" eb="4">
      <t>ジュン</t>
    </rPh>
    <phoneticPr fontId="1"/>
  </si>
  <si>
    <t>順　位</t>
    <rPh sb="0" eb="3">
      <t>ジュンイ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</si>
  <si>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</si>
  <si>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比率％</t>
    <rPh sb="0" eb="2">
      <t>ヒリツ</t>
    </rPh>
    <phoneticPr fontId="1"/>
  </si>
  <si>
    <t>前年順位</t>
    <rPh sb="0" eb="2">
      <t>ゼンネン</t>
    </rPh>
    <rPh sb="2" eb="4">
      <t>ジュンイ</t>
    </rPh>
    <phoneticPr fontId="1"/>
  </si>
  <si>
    <t>横浜市都筑区</t>
    <rPh sb="0" eb="3">
      <t>ヨコハマシ</t>
    </rPh>
    <phoneticPr fontId="1"/>
  </si>
  <si>
    <t>箱根町</t>
    <phoneticPr fontId="1"/>
  </si>
  <si>
    <t>開成町</t>
    <rPh sb="0" eb="2">
      <t>カイセイ</t>
    </rPh>
    <rPh sb="2" eb="3">
      <t>マチ</t>
    </rPh>
    <phoneticPr fontId="1"/>
  </si>
  <si>
    <t>真鶴町</t>
    <phoneticPr fontId="1"/>
  </si>
  <si>
    <t>大井町</t>
    <rPh sb="0" eb="3">
      <t>オオイマチ</t>
    </rPh>
    <phoneticPr fontId="1"/>
  </si>
  <si>
    <t>山北町</t>
    <rPh sb="0" eb="2">
      <t>ヤマキタ</t>
    </rPh>
    <rPh sb="2" eb="3">
      <t>マチ</t>
    </rPh>
    <phoneticPr fontId="1"/>
  </si>
  <si>
    <t>川崎市宮前区</t>
    <rPh sb="0" eb="3">
      <t>カワサキシ</t>
    </rPh>
    <phoneticPr fontId="1"/>
  </si>
  <si>
    <t>湯河原町</t>
    <rPh sb="0" eb="4">
      <t>ユガワラマチ</t>
    </rPh>
    <phoneticPr fontId="1"/>
  </si>
  <si>
    <t>横浜市青葉区</t>
    <rPh sb="0" eb="3">
      <t>ヨコハマシ</t>
    </rPh>
    <rPh sb="3" eb="6">
      <t>アオバク</t>
    </rPh>
    <phoneticPr fontId="1"/>
  </si>
  <si>
    <t>三浦市</t>
    <rPh sb="0" eb="3">
      <t>ミウラシ</t>
    </rPh>
    <phoneticPr fontId="1"/>
  </si>
  <si>
    <t>（２）生産年齢人口（15～64歳）の比率　　［神奈川県  64.5％］</t>
    <rPh sb="3" eb="5">
      <t>セイサン</t>
    </rPh>
    <rPh sb="5" eb="7">
      <t>ネンレイ</t>
    </rPh>
    <rPh sb="7" eb="9">
      <t>ジンコウ</t>
    </rPh>
    <rPh sb="15" eb="16">
      <t>サイ</t>
    </rPh>
    <rPh sb="18" eb="20">
      <t>ヒリツ</t>
    </rPh>
    <rPh sb="23" eb="27">
      <t>カナガワケン</t>
    </rPh>
    <phoneticPr fontId="1"/>
  </si>
  <si>
    <t>川崎市中原区</t>
    <rPh sb="0" eb="3">
      <t>カワサキシ</t>
    </rPh>
    <phoneticPr fontId="1"/>
  </si>
  <si>
    <t>湯河原町</t>
    <rPh sb="0" eb="4">
      <t>ユガワラマチ</t>
    </rPh>
    <phoneticPr fontId="9"/>
  </si>
  <si>
    <t>川崎市多摩区</t>
    <rPh sb="0" eb="3">
      <t>カワサキシ</t>
    </rPh>
    <phoneticPr fontId="1"/>
  </si>
  <si>
    <t>真鶴町</t>
    <rPh sb="0" eb="2">
      <t>マナヅル</t>
    </rPh>
    <rPh sb="2" eb="3">
      <t>マチ</t>
    </rPh>
    <phoneticPr fontId="9"/>
  </si>
  <si>
    <t>川崎市高津区</t>
    <rPh sb="0" eb="3">
      <t>カワサキシ</t>
    </rPh>
    <phoneticPr fontId="1"/>
  </si>
  <si>
    <t>葉山町</t>
    <rPh sb="0" eb="3">
      <t>ハヤママチ</t>
    </rPh>
    <phoneticPr fontId="9"/>
  </si>
  <si>
    <t>横浜市西区</t>
    <rPh sb="0" eb="3">
      <t>ヨコハマシ</t>
    </rPh>
    <rPh sb="3" eb="5">
      <t>ニシク</t>
    </rPh>
    <phoneticPr fontId="1"/>
  </si>
  <si>
    <t>三浦市</t>
    <rPh sb="0" eb="2">
      <t>ミウラ</t>
    </rPh>
    <rPh sb="2" eb="3">
      <t>シ</t>
    </rPh>
    <phoneticPr fontId="9"/>
  </si>
  <si>
    <t>横浜市港北区</t>
    <rPh sb="0" eb="3">
      <t>ヨコハマシ</t>
    </rPh>
    <rPh sb="3" eb="6">
      <t>コウホクク</t>
    </rPh>
    <phoneticPr fontId="1"/>
  </si>
  <si>
    <t>大磯町</t>
    <rPh sb="0" eb="2">
      <t>オオイソ</t>
    </rPh>
    <rPh sb="2" eb="3">
      <t>マチ</t>
    </rPh>
    <phoneticPr fontId="9"/>
  </si>
  <si>
    <t>（３）老年人口（65歳以上）の比率　　［神奈川県  22.5％］</t>
    <rPh sb="3" eb="5">
      <t>ロウネン</t>
    </rPh>
    <rPh sb="5" eb="7">
      <t>ジンコウ</t>
    </rPh>
    <rPh sb="10" eb="11">
      <t>サイ</t>
    </rPh>
    <rPh sb="11" eb="13">
      <t>イジョウ</t>
    </rPh>
    <rPh sb="15" eb="17">
      <t>ヒリツ</t>
    </rPh>
    <rPh sb="20" eb="24">
      <t>カナガワケン</t>
    </rPh>
    <phoneticPr fontId="1"/>
  </si>
  <si>
    <t>川崎市中原区</t>
    <rPh sb="0" eb="3">
      <t>カワサキシ</t>
    </rPh>
    <rPh sb="3" eb="6">
      <t>ナカハラク</t>
    </rPh>
    <phoneticPr fontId="1"/>
  </si>
  <si>
    <t>湯河原町</t>
    <rPh sb="0" eb="3">
      <t>ユガワラ</t>
    </rPh>
    <phoneticPr fontId="1"/>
  </si>
  <si>
    <t>横浜市都筑区</t>
    <rPh sb="0" eb="3">
      <t>ヨコハマシ</t>
    </rPh>
    <rPh sb="3" eb="6">
      <t>ツヅキク</t>
    </rPh>
    <phoneticPr fontId="1"/>
  </si>
  <si>
    <t>三浦市</t>
    <phoneticPr fontId="1"/>
  </si>
  <si>
    <t>箱根町</t>
    <rPh sb="0" eb="3">
      <t>ハコネマチ</t>
    </rPh>
    <phoneticPr fontId="1"/>
  </si>
  <si>
    <t>川崎市宮前区</t>
    <rPh sb="0" eb="3">
      <t>カワサキシ</t>
    </rPh>
    <rPh sb="3" eb="6">
      <t>ミヤマエク</t>
    </rPh>
    <phoneticPr fontId="1"/>
  </si>
  <si>
    <t>（４）平均年齢　　［神奈川県  44.45歳］</t>
    <rPh sb="3" eb="5">
      <t>ヘイキン</t>
    </rPh>
    <rPh sb="5" eb="7">
      <t>ネンレイ</t>
    </rPh>
    <rPh sb="10" eb="14">
      <t>カナガワケン</t>
    </rPh>
    <rPh sb="21" eb="22">
      <t>サイ</t>
    </rPh>
    <phoneticPr fontId="1"/>
  </si>
  <si>
    <t>平均年齢</t>
    <rPh sb="0" eb="2">
      <t>ヘイキン</t>
    </rPh>
    <rPh sb="2" eb="4">
      <t>ネンレイ</t>
    </rPh>
    <phoneticPr fontId="1"/>
  </si>
  <si>
    <t>横浜市都筑区</t>
    <phoneticPr fontId="1"/>
  </si>
  <si>
    <t>湯河原町</t>
    <phoneticPr fontId="1"/>
  </si>
  <si>
    <t>川崎市中原区</t>
    <phoneticPr fontId="1"/>
  </si>
  <si>
    <t>山北町</t>
  </si>
  <si>
    <t>川崎市高津区</t>
    <phoneticPr fontId="1"/>
  </si>
  <si>
    <t>三浦市</t>
  </si>
  <si>
    <t>川崎市宮前区</t>
    <phoneticPr fontId="1"/>
  </si>
  <si>
    <t>箱根町</t>
    <rPh sb="0" eb="2">
      <t>ハコネ</t>
    </rPh>
    <phoneticPr fontId="1"/>
  </si>
  <si>
    <t>川崎市多摩区</t>
    <rPh sb="0" eb="3">
      <t>カワサキシ</t>
    </rPh>
    <rPh sb="3" eb="6">
      <t>タマク</t>
    </rPh>
    <phoneticPr fontId="1"/>
  </si>
  <si>
    <t>（5）老年化指数（年少人口に対する老年人口の比率）　　［神奈川県  174.3］</t>
    <rPh sb="3" eb="5">
      <t>ロウネン</t>
    </rPh>
    <rPh sb="5" eb="6">
      <t>カ</t>
    </rPh>
    <rPh sb="6" eb="8">
      <t>シスウ</t>
    </rPh>
    <rPh sb="9" eb="11">
      <t>ネンショウ</t>
    </rPh>
    <rPh sb="11" eb="13">
      <t>ジンコウ</t>
    </rPh>
    <rPh sb="14" eb="15">
      <t>タイ</t>
    </rPh>
    <rPh sb="17" eb="19">
      <t>ロウネン</t>
    </rPh>
    <rPh sb="19" eb="21">
      <t>ジンコウ</t>
    </rPh>
    <rPh sb="22" eb="24">
      <t>ヒリツ</t>
    </rPh>
    <rPh sb="28" eb="32">
      <t>カナガワケン</t>
    </rPh>
    <phoneticPr fontId="1"/>
  </si>
  <si>
    <t>指数</t>
    <rPh sb="0" eb="2">
      <t>シスウ</t>
    </rPh>
    <phoneticPr fontId="1"/>
  </si>
  <si>
    <t>川崎市中原区</t>
    <rPh sb="3" eb="5">
      <t>ナカハラ</t>
    </rPh>
    <phoneticPr fontId="1"/>
  </si>
  <si>
    <t>川崎市高津区</t>
    <rPh sb="0" eb="3">
      <t>カワサキシ</t>
    </rPh>
    <rPh sb="3" eb="5">
      <t>タカツ</t>
    </rPh>
    <phoneticPr fontId="1"/>
  </si>
  <si>
    <t>川崎市宮前区</t>
    <rPh sb="0" eb="3">
      <t>カワサキシ</t>
    </rPh>
    <rPh sb="3" eb="5">
      <t>ミヤマエ</t>
    </rPh>
    <phoneticPr fontId="1"/>
  </si>
  <si>
    <t>【表11】－１　〔男女計〕年齢（３区分）別人口、平均年齢及び老年化指数〈神奈川県、地域、市区町村〉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3">
      <t>チイキ</t>
    </rPh>
    <rPh sb="44" eb="46">
      <t>シク</t>
    </rPh>
    <rPh sb="46" eb="48">
      <t>チョウソン</t>
    </rPh>
    <phoneticPr fontId="21"/>
  </si>
  <si>
    <t>　　　平成２６年１月１日現在</t>
    <phoneticPr fontId="21"/>
  </si>
  <si>
    <t>　　　平成２５年１月１日現在</t>
    <phoneticPr fontId="21"/>
  </si>
  <si>
    <t>　             　　  平成２５年～平成２６年の増減数</t>
    <phoneticPr fontId="21"/>
  </si>
  <si>
    <t xml:space="preserve"> 平成２５年～平成２６年の増減率</t>
    <phoneticPr fontId="21"/>
  </si>
  <si>
    <t xml:space="preserve"> 平成26年1月1日現在・年齢３区分別構成比</t>
    <rPh sb="7" eb="8">
      <t>ガツ</t>
    </rPh>
    <rPh sb="9" eb="10">
      <t>ヒ</t>
    </rPh>
    <rPh sb="10" eb="12">
      <t>ゲンザイ</t>
    </rPh>
    <phoneticPr fontId="21"/>
  </si>
  <si>
    <t>平成２６年</t>
    <phoneticPr fontId="21"/>
  </si>
  <si>
    <t>地域・市区町村名</t>
    <rPh sb="1" eb="2">
      <t>イキ</t>
    </rPh>
    <rPh sb="4" eb="5">
      <t>ク</t>
    </rPh>
    <phoneticPr fontId="21"/>
  </si>
  <si>
    <t>総　　数</t>
    <phoneticPr fontId="21"/>
  </si>
  <si>
    <t xml:space="preserve"> 0～14歳</t>
  </si>
  <si>
    <t>15～64歳</t>
  </si>
  <si>
    <t>65歳以上</t>
  </si>
  <si>
    <t>年齢不詳</t>
    <rPh sb="0" eb="2">
      <t>ネンレイ</t>
    </rPh>
    <rPh sb="2" eb="4">
      <t>フショウ</t>
    </rPh>
    <phoneticPr fontId="21"/>
  </si>
  <si>
    <t>総　数</t>
    <phoneticPr fontId="21"/>
  </si>
  <si>
    <t>平均年齢</t>
  </si>
  <si>
    <t>老年化指数</t>
  </si>
  <si>
    <t xml:space="preserve"> </t>
    <phoneticPr fontId="21"/>
  </si>
  <si>
    <t>県　　  計</t>
    <phoneticPr fontId="21"/>
  </si>
  <si>
    <t>-</t>
    <phoneticPr fontId="21"/>
  </si>
  <si>
    <t>横浜・川崎地域</t>
    <rPh sb="5" eb="7">
      <t>チイキ</t>
    </rPh>
    <phoneticPr fontId="12"/>
  </si>
  <si>
    <t xml:space="preserve">   横  　浜  　市</t>
    <rPh sb="3" eb="4">
      <t>ヨコ</t>
    </rPh>
    <rPh sb="7" eb="8">
      <t>ハマ</t>
    </rPh>
    <phoneticPr fontId="12"/>
  </si>
  <si>
    <t>　 鶴　　見　　区</t>
  </si>
  <si>
    <t>　 神  奈  川  区</t>
  </si>
  <si>
    <t>　 西　　　　　区</t>
  </si>
  <si>
    <t>　 中　　　　　区</t>
  </si>
  <si>
    <t>　 南　　　　　区</t>
  </si>
  <si>
    <t>　 保 土 ケ 谷 区</t>
    <phoneticPr fontId="21"/>
  </si>
  <si>
    <t>　 磯　　子　  区</t>
  </si>
  <si>
    <t>　 金　　沢　　区</t>
  </si>
  <si>
    <t>　 港　　北　　区</t>
  </si>
  <si>
    <t>　 戸　　塚　　区</t>
  </si>
  <si>
    <t>　 港　　南　　区</t>
  </si>
  <si>
    <t>　 旭　　　　　区</t>
  </si>
  <si>
    <t>　 緑　　　　　区</t>
  </si>
  <si>
    <t>　 瀬　　谷　　区</t>
  </si>
  <si>
    <t>　 栄　　　　　区</t>
  </si>
  <si>
    <t>　 泉　　　　　区</t>
  </si>
  <si>
    <t>　 青　　葉　　区</t>
  </si>
  <si>
    <t>　 都　　筑　　区</t>
  </si>
  <si>
    <t xml:space="preserve">   川  　崎  　市</t>
    <rPh sb="3" eb="4">
      <t>カワ</t>
    </rPh>
    <rPh sb="7" eb="8">
      <t>ザキ</t>
    </rPh>
    <phoneticPr fontId="12"/>
  </si>
  <si>
    <t>　 川　　崎　　区</t>
  </si>
  <si>
    <t>　 幸　　　　　区</t>
  </si>
  <si>
    <t>　 中　　原　　区</t>
  </si>
  <si>
    <t>　 高　　津　　区</t>
  </si>
  <si>
    <t>　 多　　摩　　区</t>
  </si>
  <si>
    <t>　 宮　　前　　区</t>
  </si>
  <si>
    <t>　 麻　　生　　区</t>
  </si>
  <si>
    <t>横須賀三浦地域</t>
    <rPh sb="5" eb="7">
      <t>チイキ</t>
    </rPh>
    <phoneticPr fontId="12"/>
  </si>
  <si>
    <t xml:space="preserve">   横  須  賀  市</t>
  </si>
  <si>
    <t xml:space="preserve">   鎌  　倉  　市</t>
  </si>
  <si>
    <t xml:space="preserve">   逗　  子  　市</t>
  </si>
  <si>
    <t xml:space="preserve">   三　  浦  　市</t>
    <rPh sb="3" eb="4">
      <t>サン</t>
    </rPh>
    <rPh sb="7" eb="8">
      <t>ウラ</t>
    </rPh>
    <phoneticPr fontId="12"/>
  </si>
  <si>
    <t xml:space="preserve">   葉  　山  　町</t>
  </si>
  <si>
    <t>県央地域</t>
    <rPh sb="2" eb="4">
      <t>チイキ</t>
    </rPh>
    <phoneticPr fontId="12"/>
  </si>
  <si>
    <t xml:space="preserve">   相  模  原  市</t>
    <rPh sb="3" eb="4">
      <t>ソウ</t>
    </rPh>
    <rPh sb="6" eb="7">
      <t>ボ</t>
    </rPh>
    <rPh sb="9" eb="10">
      <t>ハラ</t>
    </rPh>
    <phoneticPr fontId="12"/>
  </si>
  <si>
    <t>-</t>
  </si>
  <si>
    <t>　 中　　央　  区</t>
    <rPh sb="2" eb="3">
      <t>チュウ</t>
    </rPh>
    <rPh sb="5" eb="6">
      <t>オウ</t>
    </rPh>
    <phoneticPr fontId="12"/>
  </si>
  <si>
    <t xml:space="preserve">   厚 　 木 　 市</t>
  </si>
  <si>
    <t xml:space="preserve">   大　  和 　 市</t>
  </si>
  <si>
    <t xml:space="preserve">   海  老  名  市</t>
  </si>
  <si>
    <t xml:space="preserve">   座 　 間 　 市</t>
  </si>
  <si>
    <t xml:space="preserve">   綾 　 瀬 　 市</t>
  </si>
  <si>
    <t>　 愛　　川　　町</t>
  </si>
  <si>
    <t>　 清　　川　　村</t>
  </si>
  <si>
    <t>湘南地域</t>
    <rPh sb="2" eb="4">
      <t>チイキ</t>
    </rPh>
    <phoneticPr fontId="12"/>
  </si>
  <si>
    <t>　 平　　塚　　市</t>
  </si>
  <si>
    <t>　 藤　　沢 　 市</t>
  </si>
  <si>
    <t>　 茅　ヶ　崎　市</t>
  </si>
  <si>
    <t>　 秦　　野 　 市</t>
  </si>
  <si>
    <t>　 伊　勢　原　市</t>
  </si>
  <si>
    <t xml:space="preserve">   寒    川    町</t>
  </si>
  <si>
    <t>　 大　　磯　　町</t>
  </si>
  <si>
    <t>　 二　　宮　　町</t>
  </si>
  <si>
    <t>県西地域</t>
    <rPh sb="0" eb="2">
      <t>ケンセイ</t>
    </rPh>
    <rPh sb="2" eb="4">
      <t>チイキ</t>
    </rPh>
    <phoneticPr fontId="12"/>
  </si>
  <si>
    <t>　 小　田　原　市</t>
  </si>
  <si>
    <t>　 南　足　柄　市</t>
  </si>
  <si>
    <t>　 中　　井　　町</t>
  </si>
  <si>
    <t>　 大　　井　　町</t>
  </si>
  <si>
    <t>　 松　　田　　町</t>
  </si>
  <si>
    <t>　 山　　北　　町</t>
  </si>
  <si>
    <t>　 開　　成　　町</t>
  </si>
  <si>
    <t>　 箱　　根　　町</t>
  </si>
  <si>
    <t>　 真　　鶴　　町</t>
  </si>
  <si>
    <t>　 湯　河　原　町</t>
  </si>
  <si>
    <t>（注）　総数には年齢不詳を含んでいるが、年齢３区分別構成比は年齢不詳を除いて算出している。</t>
    <rPh sb="1" eb="2">
      <t>チュウ</t>
    </rPh>
    <rPh sb="4" eb="6">
      <t>ソウスウ</t>
    </rPh>
    <rPh sb="8" eb="10">
      <t>ネンレイ</t>
    </rPh>
    <rPh sb="10" eb="12">
      <t>フショウ</t>
    </rPh>
    <rPh sb="13" eb="14">
      <t>フク</t>
    </rPh>
    <rPh sb="26" eb="28">
      <t>コウセイ</t>
    </rPh>
    <rPh sb="28" eb="29">
      <t>ヒ</t>
    </rPh>
    <rPh sb="30" eb="32">
      <t>ネンレイ</t>
    </rPh>
    <rPh sb="32" eb="34">
      <t>フショウ</t>
    </rPh>
    <rPh sb="35" eb="36">
      <t>ノゾ</t>
    </rPh>
    <rPh sb="38" eb="40">
      <t>サンシュツ</t>
    </rPh>
    <phoneticPr fontId="21"/>
  </si>
  <si>
    <t>【表11】－2　〔　男　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2">
      <t>チ</t>
    </rPh>
    <rPh sb="42" eb="43">
      <t>イキ</t>
    </rPh>
    <rPh sb="44" eb="46">
      <t>シク</t>
    </rPh>
    <rPh sb="46" eb="48">
      <t>チョウソン</t>
    </rPh>
    <phoneticPr fontId="21"/>
  </si>
  <si>
    <t>【表11】－2　〔　男　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3">
      <t>チイキ</t>
    </rPh>
    <rPh sb="44" eb="46">
      <t>シク</t>
    </rPh>
    <rPh sb="46" eb="48">
      <t>チョウソン</t>
    </rPh>
    <phoneticPr fontId="21"/>
  </si>
  <si>
    <t>　　　平成２５年１月１日現在</t>
    <phoneticPr fontId="21"/>
  </si>
  <si>
    <t>地域・市区町村名</t>
    <rPh sb="1" eb="2">
      <t>イキ</t>
    </rPh>
    <rPh sb="4" eb="5">
      <t>ク</t>
    </rPh>
    <rPh sb="5" eb="6">
      <t>チョウ</t>
    </rPh>
    <phoneticPr fontId="21"/>
  </si>
  <si>
    <t>総　　数</t>
    <phoneticPr fontId="21"/>
  </si>
  <si>
    <t xml:space="preserve"> 0～14歳</t>
    <phoneticPr fontId="21"/>
  </si>
  <si>
    <t>15～64歳</t>
    <phoneticPr fontId="21"/>
  </si>
  <si>
    <t>総　数</t>
    <phoneticPr fontId="21"/>
  </si>
  <si>
    <t>県　　  計</t>
    <phoneticPr fontId="21"/>
  </si>
  <si>
    <t>-</t>
    <phoneticPr fontId="21"/>
  </si>
  <si>
    <t xml:space="preserve">  </t>
    <phoneticPr fontId="21"/>
  </si>
  <si>
    <t>　 保 土 ケ 谷 区</t>
  </si>
  <si>
    <t>　</t>
    <phoneticPr fontId="21"/>
  </si>
  <si>
    <t>【表11】－3　〔　女　〕年齢（３区分）別人口、平均年齢及び老年化指数〈神奈川県、地域、市区町村〉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6">
      <t>ヘイキン</t>
    </rPh>
    <rPh sb="26" eb="28">
      <t>ネンレイ</t>
    </rPh>
    <rPh sb="28" eb="29">
      <t>オヨ</t>
    </rPh>
    <rPh sb="30" eb="32">
      <t>ロウネン</t>
    </rPh>
    <rPh sb="32" eb="33">
      <t>カ</t>
    </rPh>
    <rPh sb="33" eb="35">
      <t>シスウ</t>
    </rPh>
    <rPh sb="36" eb="40">
      <t>カナガワケン</t>
    </rPh>
    <rPh sb="41" eb="43">
      <t>チイキ</t>
    </rPh>
    <rPh sb="44" eb="46">
      <t>シク</t>
    </rPh>
    <rPh sb="46" eb="48">
      <t>チョウソン</t>
    </rPh>
    <phoneticPr fontId="21"/>
  </si>
  <si>
    <t>　</t>
    <phoneticPr fontId="21"/>
  </si>
  <si>
    <t>年齢階級</t>
    <rPh sb="0" eb="2">
      <t>ネンレイ</t>
    </rPh>
    <rPh sb="2" eb="4">
      <t>カイキュウ</t>
    </rPh>
    <phoneticPr fontId="21"/>
  </si>
  <si>
    <t>自然増減</t>
    <rPh sb="3" eb="4">
      <t>ゲン</t>
    </rPh>
    <phoneticPr fontId="21"/>
  </si>
  <si>
    <t>出　　生</t>
  </si>
  <si>
    <t>社会増減</t>
    <rPh sb="3" eb="4">
      <t>ゲン</t>
    </rPh>
    <phoneticPr fontId="21"/>
  </si>
  <si>
    <t>転　　入</t>
  </si>
  <si>
    <t>転　　出</t>
  </si>
  <si>
    <t>平</t>
  </si>
  <si>
    <t>成</t>
  </si>
  <si>
    <t>月</t>
  </si>
  <si>
    <t>日</t>
  </si>
  <si>
    <t>現</t>
  </si>
  <si>
    <t>在</t>
  </si>
  <si>
    <t>【表15】―１　年齢（10歳階級）別、男女別異動人口〈神奈川県〉</t>
    <phoneticPr fontId="21"/>
  </si>
  <si>
    <t xml:space="preserve"> 翌年１月１日現在</t>
    <phoneticPr fontId="21"/>
  </si>
  <si>
    <t>　  人　口　増　減</t>
    <rPh sb="3" eb="4">
      <t>ヒト</t>
    </rPh>
    <rPh sb="5" eb="6">
      <t>クチ</t>
    </rPh>
    <rPh sb="7" eb="8">
      <t>ゾウ</t>
    </rPh>
    <rPh sb="9" eb="10">
      <t>ゲン</t>
    </rPh>
    <phoneticPr fontId="21"/>
  </si>
  <si>
    <t xml:space="preserve">    人　　口</t>
    <phoneticPr fontId="21"/>
  </si>
  <si>
    <t>死　　亡</t>
  </si>
  <si>
    <t xml:space="preserve">      (Ａ＋Ｂ)</t>
    <phoneticPr fontId="21"/>
  </si>
  <si>
    <t>　　　 (Ａ)＝ａ－ｂ</t>
  </si>
  <si>
    <t>ａ</t>
  </si>
  <si>
    <t xml:space="preserve"> 　ｂ</t>
  </si>
  <si>
    <t>　　　 (Ｂ)＝ｃ－ｄ</t>
  </si>
  <si>
    <t>ｃ</t>
  </si>
  <si>
    <t>ｄ</t>
  </si>
  <si>
    <t>総数</t>
  </si>
  <si>
    <t>男</t>
  </si>
  <si>
    <t>女</t>
  </si>
  <si>
    <t xml:space="preserve">   女</t>
  </si>
  <si>
    <t xml:space="preserve">                                 総数</t>
  </si>
  <si>
    <t>(ア)</t>
  </si>
  <si>
    <t xml:space="preserve">  0～ 9歳</t>
  </si>
  <si>
    <t xml:space="preserve">  10～19</t>
  </si>
  <si>
    <t xml:space="preserve">  20～29</t>
  </si>
  <si>
    <t xml:space="preserve">  30～39</t>
  </si>
  <si>
    <t xml:space="preserve">  40～49</t>
  </si>
  <si>
    <t>1</t>
  </si>
  <si>
    <t xml:space="preserve">  50～59</t>
  </si>
  <si>
    <t>中</t>
  </si>
  <si>
    <t xml:space="preserve">  60～69</t>
  </si>
  <si>
    <t>１</t>
  </si>
  <si>
    <t xml:space="preserve">  70～79</t>
  </si>
  <si>
    <t xml:space="preserve">  80～89</t>
  </si>
  <si>
    <t xml:space="preserve">  90～99</t>
  </si>
  <si>
    <t xml:space="preserve"> 100歳以上</t>
  </si>
  <si>
    <t>(イ)</t>
  </si>
  <si>
    <t>(イ)</t>
    <phoneticPr fontId="21"/>
  </si>
  <si>
    <t>｜</t>
  </si>
  <si>
    <t>～</t>
  </si>
  <si>
    <t>増</t>
  </si>
  <si>
    <t>減</t>
  </si>
  <si>
    <t>(注)</t>
    <phoneticPr fontId="21"/>
  </si>
  <si>
    <t>1　社会増減のうち、正数は転入超過を、負数は転出超過を表している。</t>
    <rPh sb="5" eb="6">
      <t>ゲン</t>
    </rPh>
    <phoneticPr fontId="21"/>
  </si>
  <si>
    <t>2　転入及び転出は、県内市区町村間の移動を含む。</t>
    <phoneticPr fontId="21"/>
  </si>
  <si>
    <t>【表15】―２　年齢（10歳階級）別、男女別異動人口〈横浜・川崎地域〉</t>
    <rPh sb="33" eb="34">
      <t>イキ</t>
    </rPh>
    <phoneticPr fontId="21"/>
  </si>
  <si>
    <t xml:space="preserve"> </t>
    <phoneticPr fontId="21"/>
  </si>
  <si>
    <t xml:space="preserve"> 翌年１月１日現在</t>
    <phoneticPr fontId="21"/>
  </si>
  <si>
    <t xml:space="preserve">    人　　口</t>
    <phoneticPr fontId="21"/>
  </si>
  <si>
    <t xml:space="preserve">      (Ａ＋Ｂ)</t>
    <phoneticPr fontId="21"/>
  </si>
  <si>
    <t>(イ)</t>
    <phoneticPr fontId="21"/>
  </si>
  <si>
    <t>(注)</t>
    <phoneticPr fontId="21"/>
  </si>
  <si>
    <t>2　転入及び転出は、県内市区町村間の移動を含む。</t>
    <phoneticPr fontId="21"/>
  </si>
  <si>
    <t>【表15】―３　年齢（10歳階級）別、男女別異動人口〈横須賀三浦地域〉</t>
    <rPh sb="33" eb="34">
      <t>イキ</t>
    </rPh>
    <phoneticPr fontId="21"/>
  </si>
  <si>
    <t>【表15】―４　年齢（10歳階級）別、男女別異動人口〈県央地域〉</t>
    <rPh sb="30" eb="31">
      <t>イキ</t>
    </rPh>
    <phoneticPr fontId="21"/>
  </si>
  <si>
    <t>(イ)</t>
    <phoneticPr fontId="21"/>
  </si>
  <si>
    <t>(注)</t>
    <phoneticPr fontId="21"/>
  </si>
  <si>
    <t>2　転入及び転出は、県内市区町村間の移動を含む。</t>
    <phoneticPr fontId="21"/>
  </si>
  <si>
    <t>【表15】―５　年齢（10歳階級）別、男女別異動人口〈湘南地域〉</t>
    <rPh sb="30" eb="31">
      <t>イキ</t>
    </rPh>
    <phoneticPr fontId="21"/>
  </si>
  <si>
    <t>　  人　口　増　減</t>
    <rPh sb="3" eb="4">
      <t>ジン</t>
    </rPh>
    <rPh sb="5" eb="6">
      <t>クチ</t>
    </rPh>
    <rPh sb="7" eb="8">
      <t>ゾウ</t>
    </rPh>
    <rPh sb="9" eb="10">
      <t>ゲン</t>
    </rPh>
    <phoneticPr fontId="21"/>
  </si>
  <si>
    <t xml:space="preserve"> </t>
    <phoneticPr fontId="49"/>
  </si>
  <si>
    <t>【表16】-1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20">
      <t>ダンジョベツ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21"/>
  </si>
  <si>
    <t xml:space="preserve">  総数〔出生、死亡、転入、転出〕</t>
    <rPh sb="2" eb="4">
      <t>ソウスウ</t>
    </rPh>
    <rPh sb="5" eb="7">
      <t>シュッショウ</t>
    </rPh>
    <rPh sb="8" eb="10">
      <t>シボウ</t>
    </rPh>
    <rPh sb="11" eb="13">
      <t>テンニュウ</t>
    </rPh>
    <rPh sb="14" eb="16">
      <t>テンシュツ</t>
    </rPh>
    <phoneticPr fontId="21"/>
  </si>
  <si>
    <r>
      <t>(単位：人)  平成25</t>
    </r>
    <r>
      <rPr>
        <sz val="11"/>
        <rFont val="明朝"/>
        <family val="1"/>
        <charset val="128"/>
      </rPr>
      <t>年中</t>
    </r>
    <rPh sb="1" eb="3">
      <t>タンイ</t>
    </rPh>
    <rPh sb="4" eb="5">
      <t>ニン</t>
    </rPh>
    <phoneticPr fontId="21"/>
  </si>
  <si>
    <t>出　　生</t>
    <rPh sb="0" eb="4">
      <t>シュッショウ</t>
    </rPh>
    <phoneticPr fontId="21"/>
  </si>
  <si>
    <t>死　　亡</t>
    <phoneticPr fontId="21"/>
  </si>
  <si>
    <t>転　　入</t>
    <phoneticPr fontId="21"/>
  </si>
  <si>
    <t>転　　出</t>
    <phoneticPr fontId="21"/>
  </si>
  <si>
    <t>地</t>
  </si>
  <si>
    <t>域・市区町村</t>
    <rPh sb="0" eb="1">
      <t>イキ</t>
    </rPh>
    <phoneticPr fontId="21"/>
  </si>
  <si>
    <t xml:space="preserve"> 県　　計</t>
    <rPh sb="1" eb="2">
      <t>ケンケイ</t>
    </rPh>
    <rPh sb="4" eb="5">
      <t>ケイ</t>
    </rPh>
    <phoneticPr fontId="21"/>
  </si>
  <si>
    <t>横浜・川崎地域</t>
    <rPh sb="0" eb="2">
      <t>ヨコハマ</t>
    </rPh>
    <rPh sb="3" eb="5">
      <t>カワサキ</t>
    </rPh>
    <rPh sb="5" eb="6">
      <t>チ</t>
    </rPh>
    <rPh sb="6" eb="7">
      <t>イキ</t>
    </rPh>
    <phoneticPr fontId="21"/>
  </si>
  <si>
    <t>横</t>
  </si>
  <si>
    <t xml:space="preserve">    浜    市</t>
  </si>
  <si>
    <t>鶴見区</t>
  </si>
  <si>
    <t>神奈川区</t>
  </si>
  <si>
    <t>西区</t>
  </si>
  <si>
    <t>中区</t>
  </si>
  <si>
    <t>南区</t>
  </si>
  <si>
    <t>保土ケ谷区</t>
    <phoneticPr fontId="21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</si>
  <si>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</si>
  <si>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</si>
  <si>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</si>
  <si>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</si>
  <si>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</si>
  <si>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</si>
  <si>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</si>
  <si>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</si>
  <si>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</si>
  <si>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</si>
  <si>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</si>
  <si>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</si>
  <si>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</t>
  </si>
  <si>
    <t>　　崎　　市</t>
  </si>
  <si>
    <t>川崎区</t>
  </si>
  <si>
    <t>幸区</t>
  </si>
  <si>
    <t>中原区</t>
  </si>
  <si>
    <t>高津区</t>
  </si>
  <si>
    <t>多摩区</t>
  </si>
  <si>
    <t>宮前区</t>
  </si>
  <si>
    <t>麻生区</t>
  </si>
  <si>
    <t>横須賀三浦地域</t>
    <rPh sb="0" eb="3">
      <t>ヨコスカ</t>
    </rPh>
    <rPh sb="3" eb="5">
      <t>ミウラ</t>
    </rPh>
    <rPh sb="5" eb="7">
      <t>チイキ</t>
    </rPh>
    <phoneticPr fontId="21"/>
  </si>
  <si>
    <t>横須賀市</t>
  </si>
  <si>
    <t>鎌倉市</t>
  </si>
  <si>
    <t>逗子市</t>
  </si>
  <si>
    <t>葉山町</t>
  </si>
  <si>
    <t>県 央 地 域</t>
    <rPh sb="0" eb="1">
      <t>ケン</t>
    </rPh>
    <rPh sb="2" eb="3">
      <t>オウ</t>
    </rPh>
    <rPh sb="4" eb="5">
      <t>チ</t>
    </rPh>
    <rPh sb="6" eb="7">
      <t>イキ</t>
    </rPh>
    <phoneticPr fontId="21"/>
  </si>
  <si>
    <t>相　模　原　市</t>
    <rPh sb="0" eb="1">
      <t>ソウ</t>
    </rPh>
    <rPh sb="2" eb="3">
      <t>ボ</t>
    </rPh>
    <rPh sb="4" eb="5">
      <t>ハラ</t>
    </rPh>
    <rPh sb="6" eb="7">
      <t>シ</t>
    </rPh>
    <phoneticPr fontId="21"/>
  </si>
  <si>
    <t>緑区</t>
    <rPh sb="0" eb="2">
      <t>ミドリク</t>
    </rPh>
    <phoneticPr fontId="21"/>
  </si>
  <si>
    <t>中央区</t>
    <rPh sb="0" eb="3">
      <t>チュウオウク</t>
    </rPh>
    <phoneticPr fontId="21"/>
  </si>
  <si>
    <t>南区</t>
    <rPh sb="0" eb="2">
      <t>ミナミク</t>
    </rPh>
    <phoneticPr fontId="21"/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</si>
  <si>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</si>
  <si>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</si>
  <si>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</si>
  <si>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</si>
  <si>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</si>
  <si>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</si>
  <si>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</si>
  <si>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　南 地 域</t>
    <rPh sb="0" eb="1">
      <t>ショウ</t>
    </rPh>
    <rPh sb="2" eb="3">
      <t>ミナミ</t>
    </rPh>
    <rPh sb="4" eb="5">
      <t>チ</t>
    </rPh>
    <rPh sb="6" eb="7">
      <t>イキ</t>
    </rPh>
    <phoneticPr fontId="21"/>
  </si>
  <si>
    <t>平塚市</t>
  </si>
  <si>
    <t>藤沢市</t>
  </si>
  <si>
    <t>茅ヶ崎市</t>
  </si>
  <si>
    <t>秦野市</t>
  </si>
  <si>
    <t>伊勢原市</t>
  </si>
  <si>
    <t>寒川町</t>
  </si>
  <si>
    <t>大磯町</t>
  </si>
  <si>
    <t>二宮町</t>
  </si>
  <si>
    <t>小田原市</t>
  </si>
  <si>
    <t>南足柄市</t>
  </si>
  <si>
    <t>中井町</t>
  </si>
  <si>
    <t>大井町</t>
  </si>
  <si>
    <t>松田町</t>
  </si>
  <si>
    <t>開成町</t>
  </si>
  <si>
    <t>箱根町</t>
  </si>
  <si>
    <t>真鶴町</t>
  </si>
  <si>
    <t>湯河原町</t>
  </si>
  <si>
    <t>【表16】-2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19">
      <t>ダンジョ</t>
    </rPh>
    <rPh sb="19" eb="20">
      <t>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21"/>
  </si>
  <si>
    <t>〔死  亡〕</t>
    <rPh sb="1" eb="5">
      <t>シボウ</t>
    </rPh>
    <phoneticPr fontId="21"/>
  </si>
  <si>
    <t>総　　数</t>
    <rPh sb="0" eb="4">
      <t>ソウスウ</t>
    </rPh>
    <phoneticPr fontId="21"/>
  </si>
  <si>
    <t>０～14歳</t>
  </si>
  <si>
    <t xml:space="preserve"> 県　　計</t>
    <phoneticPr fontId="21"/>
  </si>
  <si>
    <t>横浜・川崎地域</t>
    <rPh sb="0" eb="2">
      <t>ヨコハマ</t>
    </rPh>
    <rPh sb="3" eb="5">
      <t>カワサキ</t>
    </rPh>
    <rPh sb="5" eb="7">
      <t>チイキ</t>
    </rPh>
    <phoneticPr fontId="21"/>
  </si>
  <si>
    <t>県央地域</t>
    <rPh sb="0" eb="1">
      <t>ケン</t>
    </rPh>
    <rPh sb="1" eb="2">
      <t>オウ</t>
    </rPh>
    <rPh sb="2" eb="3">
      <t>チク</t>
    </rPh>
    <rPh sb="3" eb="4">
      <t>イキ</t>
    </rPh>
    <phoneticPr fontId="21"/>
  </si>
  <si>
    <t>相　模　原　市</t>
    <phoneticPr fontId="21"/>
  </si>
  <si>
    <t>湘南地域</t>
    <rPh sb="0" eb="1">
      <t>ショウ</t>
    </rPh>
    <rPh sb="1" eb="2">
      <t>ミナミ</t>
    </rPh>
    <rPh sb="2" eb="3">
      <t>チク</t>
    </rPh>
    <rPh sb="3" eb="4">
      <t>イキ</t>
    </rPh>
    <phoneticPr fontId="21"/>
  </si>
  <si>
    <t>県西地域</t>
    <rPh sb="0" eb="2">
      <t>ケンセイ</t>
    </rPh>
    <rPh sb="2" eb="3">
      <t>チク</t>
    </rPh>
    <rPh sb="3" eb="4">
      <t>イキ</t>
    </rPh>
    <phoneticPr fontId="21"/>
  </si>
  <si>
    <t>【表16】-3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20">
      <t>ダンジョベツ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21"/>
  </si>
  <si>
    <t>〔転  入〕</t>
    <rPh sb="1" eb="5">
      <t>テンニュウ</t>
    </rPh>
    <phoneticPr fontId="21"/>
  </si>
  <si>
    <t>県央地域</t>
    <rPh sb="0" eb="1">
      <t>ケン</t>
    </rPh>
    <rPh sb="1" eb="2">
      <t>オウ</t>
    </rPh>
    <phoneticPr fontId="21"/>
  </si>
  <si>
    <t>相  模  原  市</t>
    <phoneticPr fontId="21"/>
  </si>
  <si>
    <t>湘南地域</t>
    <rPh sb="0" eb="1">
      <t>ショウ</t>
    </rPh>
    <rPh sb="1" eb="2">
      <t>ミナミ</t>
    </rPh>
    <phoneticPr fontId="21"/>
  </si>
  <si>
    <t>県西地域</t>
    <rPh sb="0" eb="2">
      <t>ケンセイ</t>
    </rPh>
    <phoneticPr fontId="21"/>
  </si>
  <si>
    <t>【表16】-4  年齢（３区分）別、男女別異動人口〈神奈川県、地域、市区町村〉</t>
    <rPh sb="1" eb="2">
      <t>ヒョウ</t>
    </rPh>
    <rPh sb="9" eb="11">
      <t>ネンレイ</t>
    </rPh>
    <rPh sb="13" eb="15">
      <t>クブン</t>
    </rPh>
    <rPh sb="16" eb="17">
      <t>ベツ</t>
    </rPh>
    <rPh sb="18" eb="21">
      <t>ダンジョベツ</t>
    </rPh>
    <rPh sb="21" eb="23">
      <t>イドウ</t>
    </rPh>
    <rPh sb="23" eb="25">
      <t>ジンコウ</t>
    </rPh>
    <rPh sb="26" eb="30">
      <t>カナガワケン</t>
    </rPh>
    <rPh sb="34" eb="36">
      <t>シク</t>
    </rPh>
    <rPh sb="36" eb="38">
      <t>チョウソン</t>
    </rPh>
    <phoneticPr fontId="21"/>
  </si>
  <si>
    <t>〔転  出〕</t>
    <rPh sb="1" eb="5">
      <t>テンシュツ</t>
    </rPh>
    <phoneticPr fontId="21"/>
  </si>
  <si>
    <r>
      <t xml:space="preserve">域 </t>
    </r>
    <r>
      <rPr>
        <sz val="11"/>
        <rFont val="明朝"/>
        <family val="1"/>
        <charset val="128"/>
      </rPr>
      <t>・市区町村</t>
    </r>
    <rPh sb="0" eb="1">
      <t>イキ</t>
    </rPh>
    <phoneticPr fontId="21"/>
  </si>
  <si>
    <t>横浜・川崎地域</t>
    <rPh sb="0" eb="2">
      <t>ヨコハマ</t>
    </rPh>
    <rPh sb="3" eb="5">
      <t>カワサキ</t>
    </rPh>
    <phoneticPr fontId="21"/>
  </si>
  <si>
    <t>〈参考資料１〉市区町村別人口及び異動人口</t>
    <rPh sb="1" eb="3">
      <t>サンコウ</t>
    </rPh>
    <rPh sb="3" eb="5">
      <t>シリョウ</t>
    </rPh>
    <rPh sb="7" eb="9">
      <t>シク</t>
    </rPh>
    <rPh sb="9" eb="11">
      <t>チョウソン</t>
    </rPh>
    <rPh sb="11" eb="12">
      <t>ベツ</t>
    </rPh>
    <rPh sb="12" eb="14">
      <t>ジンコウ</t>
    </rPh>
    <rPh sb="14" eb="15">
      <t>オヨ</t>
    </rPh>
    <rPh sb="16" eb="18">
      <t>イドウ</t>
    </rPh>
    <rPh sb="18" eb="20">
      <t>ジンコウ</t>
    </rPh>
    <phoneticPr fontId="1"/>
  </si>
  <si>
    <t>「神奈川県人口統計調査報告・平成25年１月～12月｣抜粋</t>
    <rPh sb="1" eb="5">
      <t>カナガワケン</t>
    </rPh>
    <rPh sb="5" eb="7">
      <t>ジンコウ</t>
    </rPh>
    <rPh sb="7" eb="9">
      <t>トウケイ</t>
    </rPh>
    <rPh sb="9" eb="11">
      <t>チョウサ</t>
    </rPh>
    <rPh sb="11" eb="13">
      <t>ホウコク</t>
    </rPh>
    <rPh sb="14" eb="16">
      <t>ヘイセイ</t>
    </rPh>
    <rPh sb="18" eb="19">
      <t>ネン</t>
    </rPh>
    <rPh sb="20" eb="21">
      <t>ガツ</t>
    </rPh>
    <rPh sb="24" eb="25">
      <t>ガツ</t>
    </rPh>
    <rPh sb="26" eb="28">
      <t>バッスイ</t>
    </rPh>
    <phoneticPr fontId="1"/>
  </si>
  <si>
    <t>①＋②</t>
    <phoneticPr fontId="1"/>
  </si>
  <si>
    <t>②</t>
    <phoneticPr fontId="1"/>
  </si>
  <si>
    <t>①</t>
    <phoneticPr fontId="1"/>
  </si>
  <si>
    <t>平成26年</t>
    <rPh sb="0" eb="2">
      <t>ヘイセイ</t>
    </rPh>
    <rPh sb="4" eb="5">
      <t>ネン</t>
    </rPh>
    <phoneticPr fontId="1"/>
  </si>
  <si>
    <t>平成25年中</t>
    <rPh sb="0" eb="2">
      <t>ヘイセイ</t>
    </rPh>
    <rPh sb="4" eb="5">
      <t>ネン</t>
    </rPh>
    <rPh sb="5" eb="6">
      <t>チュウ</t>
    </rPh>
    <phoneticPr fontId="1"/>
  </si>
  <si>
    <t>平成25年</t>
    <rPh sb="0" eb="2">
      <t>ヘイセイ</t>
    </rPh>
    <rPh sb="4" eb="5">
      <t>ネン</t>
    </rPh>
    <phoneticPr fontId="1"/>
  </si>
  <si>
    <t>　地域・市区町村名</t>
    <rPh sb="4" eb="6">
      <t>シク</t>
    </rPh>
    <rPh sb="6" eb="8">
      <t>チョウソン</t>
    </rPh>
    <rPh sb="8" eb="9">
      <t>メイ</t>
    </rPh>
    <phoneticPr fontId="1"/>
  </si>
  <si>
    <t>1月1日現在</t>
    <rPh sb="1" eb="2">
      <t>ツキ</t>
    </rPh>
    <rPh sb="3" eb="4">
      <t>ヒ</t>
    </rPh>
    <rPh sb="4" eb="6">
      <t>ゲンザイ</t>
    </rPh>
    <phoneticPr fontId="1"/>
  </si>
  <si>
    <t>人口増減</t>
    <rPh sb="0" eb="2">
      <t>ジンコウ</t>
    </rPh>
    <rPh sb="2" eb="4">
      <t>ゾウゲン</t>
    </rPh>
    <phoneticPr fontId="1"/>
  </si>
  <si>
    <t>自然増減</t>
    <rPh sb="0" eb="2">
      <t>シゼン</t>
    </rPh>
    <rPh sb="2" eb="3">
      <t>ゾウ</t>
    </rPh>
    <rPh sb="3" eb="4">
      <t>ゲン</t>
    </rPh>
    <phoneticPr fontId="1"/>
  </si>
  <si>
    <t>出　生</t>
    <rPh sb="0" eb="3">
      <t>シュッショウ</t>
    </rPh>
    <phoneticPr fontId="1"/>
  </si>
  <si>
    <t>死　亡</t>
    <rPh sb="0" eb="3">
      <t>シボウ</t>
    </rPh>
    <phoneticPr fontId="1"/>
  </si>
  <si>
    <t>社会増減</t>
    <rPh sb="0" eb="2">
      <t>シャカイ</t>
    </rPh>
    <rPh sb="2" eb="3">
      <t>ゾウ</t>
    </rPh>
    <rPh sb="3" eb="4">
      <t>ゲン</t>
    </rPh>
    <phoneticPr fontId="1"/>
  </si>
  <si>
    <t>転　入</t>
    <rPh sb="0" eb="1">
      <t>テンシュッショウ</t>
    </rPh>
    <rPh sb="2" eb="3">
      <t>ニュウ</t>
    </rPh>
    <phoneticPr fontId="1"/>
  </si>
  <si>
    <t>転　出</t>
    <rPh sb="0" eb="1">
      <t>テン</t>
    </rPh>
    <rPh sb="2" eb="3">
      <t>シボウ</t>
    </rPh>
    <phoneticPr fontId="1"/>
  </si>
  <si>
    <t>人　口</t>
    <rPh sb="0" eb="3">
      <t>ジンコウ</t>
    </rPh>
    <phoneticPr fontId="1"/>
  </si>
  <si>
    <t>（Α＋Β）</t>
    <phoneticPr fontId="1"/>
  </si>
  <si>
    <t>（A）=a－b</t>
    <phoneticPr fontId="1"/>
  </si>
  <si>
    <t>（B）=c－d</t>
    <phoneticPr fontId="1"/>
  </si>
  <si>
    <t>c</t>
    <phoneticPr fontId="1"/>
  </si>
  <si>
    <t>d</t>
    <phoneticPr fontId="1"/>
  </si>
  <si>
    <t>横浜・川崎 地 域</t>
    <rPh sb="0" eb="2">
      <t>ヨコハマ</t>
    </rPh>
    <rPh sb="3" eb="5">
      <t>カワサキ</t>
    </rPh>
    <rPh sb="6" eb="7">
      <t>チ</t>
    </rPh>
    <rPh sb="8" eb="9">
      <t>イキ</t>
    </rPh>
    <phoneticPr fontId="21"/>
  </si>
  <si>
    <t>保土ケ谷区</t>
    <phoneticPr fontId="1"/>
  </si>
  <si>
    <t>横須賀三浦 地 域</t>
    <rPh sb="0" eb="3">
      <t>ヨコスカ</t>
    </rPh>
    <rPh sb="3" eb="5">
      <t>ミウラ</t>
    </rPh>
    <rPh sb="6" eb="7">
      <t>チ</t>
    </rPh>
    <rPh sb="8" eb="9">
      <t>イキ</t>
    </rPh>
    <phoneticPr fontId="21"/>
  </si>
  <si>
    <t>県央地域</t>
    <rPh sb="0" eb="1">
      <t>ケン</t>
    </rPh>
    <rPh sb="1" eb="2">
      <t>オウ</t>
    </rPh>
    <rPh sb="2" eb="3">
      <t>チ</t>
    </rPh>
    <rPh sb="3" eb="4">
      <t>イキ</t>
    </rPh>
    <phoneticPr fontId="21"/>
  </si>
  <si>
    <t>相   模   原   市</t>
    <phoneticPr fontId="1"/>
  </si>
  <si>
    <t>緑区</t>
    <rPh sb="0" eb="1">
      <t>ミドリ</t>
    </rPh>
    <rPh sb="1" eb="2">
      <t>ク</t>
    </rPh>
    <phoneticPr fontId="1"/>
  </si>
  <si>
    <t>中央区</t>
    <rPh sb="0" eb="3">
      <t>チュウオウク</t>
    </rPh>
    <phoneticPr fontId="1"/>
  </si>
  <si>
    <t>南区</t>
    <rPh sb="0" eb="1">
      <t>ミナミ</t>
    </rPh>
    <rPh sb="1" eb="2">
      <t>ク</t>
    </rPh>
    <phoneticPr fontId="1"/>
  </si>
  <si>
    <t>湘南地域</t>
    <rPh sb="0" eb="1">
      <t>ショウ</t>
    </rPh>
    <rPh sb="1" eb="2">
      <t>ミナミ</t>
    </rPh>
    <rPh sb="2" eb="3">
      <t>チ</t>
    </rPh>
    <rPh sb="3" eb="4">
      <t>イキ</t>
    </rPh>
    <phoneticPr fontId="21"/>
  </si>
  <si>
    <t>県 西 地 域</t>
    <rPh sb="0" eb="1">
      <t>ケン</t>
    </rPh>
    <rPh sb="2" eb="3">
      <t>ニシ</t>
    </rPh>
    <rPh sb="4" eb="5">
      <t>チ</t>
    </rPh>
    <rPh sb="6" eb="7">
      <t>イキ</t>
    </rPh>
    <phoneticPr fontId="21"/>
  </si>
  <si>
    <t>(注)   1　社会増減のうち、正数は転入超過を、負数は転出超過を表している。</t>
    <rPh sb="1" eb="2">
      <t>チュウ</t>
    </rPh>
    <rPh sb="11" eb="12">
      <t>ゲン</t>
    </rPh>
    <phoneticPr fontId="21"/>
  </si>
  <si>
    <t>　</t>
    <phoneticPr fontId="1"/>
  </si>
  <si>
    <t xml:space="preserve">       2  転入及び転出は、県内市区町村間の移動を含む。</t>
    <rPh sb="10" eb="12">
      <t>テンニュウ</t>
    </rPh>
    <rPh sb="12" eb="13">
      <t>オヨ</t>
    </rPh>
    <rPh sb="14" eb="16">
      <t>テンシュツ</t>
    </rPh>
    <rPh sb="18" eb="20">
      <t>ケンナイ</t>
    </rPh>
    <rPh sb="20" eb="22">
      <t>シク</t>
    </rPh>
    <rPh sb="22" eb="24">
      <t>チョウソン</t>
    </rPh>
    <rPh sb="24" eb="25">
      <t>カン</t>
    </rPh>
    <rPh sb="26" eb="28">
      <t>イドウ</t>
    </rPh>
    <rPh sb="29" eb="30">
      <t>フク</t>
    </rPh>
    <phoneticPr fontId="21"/>
  </si>
  <si>
    <t>&lt;参考資料２&gt;神奈川県年次別人口及び異動人口の推移</t>
    <rPh sb="1" eb="3">
      <t>サンコウ</t>
    </rPh>
    <rPh sb="3" eb="5">
      <t>シリョウ</t>
    </rPh>
    <rPh sb="7" eb="11">
      <t>カナガワケン</t>
    </rPh>
    <rPh sb="11" eb="13">
      <t>ネンジ</t>
    </rPh>
    <rPh sb="13" eb="14">
      <t>ベツ</t>
    </rPh>
    <rPh sb="14" eb="16">
      <t>ジンコウ</t>
    </rPh>
    <rPh sb="16" eb="17">
      <t>オヨ</t>
    </rPh>
    <rPh sb="18" eb="20">
      <t>イドウ</t>
    </rPh>
    <rPh sb="20" eb="22">
      <t>ジンコウ</t>
    </rPh>
    <rPh sb="23" eb="25">
      <t>スイイ</t>
    </rPh>
    <phoneticPr fontId="1"/>
  </si>
  <si>
    <t>「神奈川県人口統計調査報告・平成25年1月～12月」抜粋</t>
    <rPh sb="1" eb="5">
      <t>カナガワケン</t>
    </rPh>
    <rPh sb="5" eb="7">
      <t>ジンコウ</t>
    </rPh>
    <rPh sb="7" eb="9">
      <t>トウケイ</t>
    </rPh>
    <rPh sb="9" eb="11">
      <t>チョウサ</t>
    </rPh>
    <rPh sb="11" eb="13">
      <t>ホウコク</t>
    </rPh>
    <rPh sb="14" eb="16">
      <t>ヘイセイ</t>
    </rPh>
    <rPh sb="18" eb="19">
      <t>ネン</t>
    </rPh>
    <rPh sb="20" eb="21">
      <t>ツキ</t>
    </rPh>
    <rPh sb="24" eb="25">
      <t>ガツ</t>
    </rPh>
    <rPh sb="26" eb="28">
      <t>バッスイ</t>
    </rPh>
    <phoneticPr fontId="1"/>
  </si>
  <si>
    <t>翌年1月1日現在人口</t>
    <rPh sb="0" eb="2">
      <t>ヨクネン</t>
    </rPh>
    <rPh sb="3" eb="4">
      <t>ガツ</t>
    </rPh>
    <rPh sb="5" eb="6">
      <t>ニチ</t>
    </rPh>
    <rPh sb="6" eb="8">
      <t>ゲンザイ</t>
    </rPh>
    <rPh sb="8" eb="10">
      <t>ジンコウ</t>
    </rPh>
    <phoneticPr fontId="1"/>
  </si>
  <si>
    <t>年次</t>
    <rPh sb="0" eb="2">
      <t>ネンジ</t>
    </rPh>
    <phoneticPr fontId="1"/>
  </si>
  <si>
    <t>人口</t>
    <rPh sb="0" eb="2">
      <t>ジンコウ</t>
    </rPh>
    <phoneticPr fontId="1"/>
  </si>
  <si>
    <t>異動人口</t>
    <rPh sb="0" eb="2">
      <t>イドウ</t>
    </rPh>
    <rPh sb="2" eb="4">
      <t>ジンコウ</t>
    </rPh>
    <phoneticPr fontId="1"/>
  </si>
  <si>
    <t>自然増減</t>
    <rPh sb="0" eb="3">
      <t>シゼンゾウ</t>
    </rPh>
    <rPh sb="3" eb="4">
      <t>ゲン</t>
    </rPh>
    <phoneticPr fontId="1"/>
  </si>
  <si>
    <t>出  生</t>
    <rPh sb="0" eb="1">
      <t>デ</t>
    </rPh>
    <rPh sb="3" eb="4">
      <t>ショウ</t>
    </rPh>
    <phoneticPr fontId="1"/>
  </si>
  <si>
    <t>死  亡</t>
    <rPh sb="0" eb="1">
      <t>シ</t>
    </rPh>
    <rPh sb="3" eb="4">
      <t>ボウ</t>
    </rPh>
    <phoneticPr fontId="1"/>
  </si>
  <si>
    <t>転  入</t>
    <rPh sb="0" eb="1">
      <t>テン</t>
    </rPh>
    <rPh sb="3" eb="4">
      <t>イリ</t>
    </rPh>
    <phoneticPr fontId="1"/>
  </si>
  <si>
    <t>転  出</t>
    <rPh sb="0" eb="1">
      <t>テン</t>
    </rPh>
    <rPh sb="3" eb="4">
      <t>デ</t>
    </rPh>
    <phoneticPr fontId="1"/>
  </si>
  <si>
    <t>対象期間</t>
    <rPh sb="0" eb="2">
      <t>タイショウ</t>
    </rPh>
    <rPh sb="2" eb="4">
      <t>キカン</t>
    </rPh>
    <phoneticPr fontId="1"/>
  </si>
  <si>
    <t>（A+B）</t>
    <phoneticPr fontId="1"/>
  </si>
  <si>
    <t>(A)=a-b</t>
    <phoneticPr fontId="1"/>
  </si>
  <si>
    <t>(B)=c-d</t>
    <phoneticPr fontId="1"/>
  </si>
  <si>
    <t>22(2010)</t>
    <phoneticPr fontId="1"/>
  </si>
  <si>
    <t>20</t>
  </si>
  <si>
    <t>19</t>
  </si>
  <si>
    <t>18</t>
  </si>
  <si>
    <t>17(2005)</t>
  </si>
  <si>
    <t>17</t>
  </si>
  <si>
    <t>15</t>
  </si>
  <si>
    <t>14</t>
  </si>
  <si>
    <t>13</t>
  </si>
  <si>
    <t>12(2000)</t>
  </si>
  <si>
    <t>12</t>
  </si>
  <si>
    <t>11</t>
  </si>
  <si>
    <t>10</t>
  </si>
  <si>
    <t>９</t>
  </si>
  <si>
    <t>８</t>
  </si>
  <si>
    <t>７(1995)</t>
  </si>
  <si>
    <t>７</t>
  </si>
  <si>
    <t>６</t>
  </si>
  <si>
    <t>５</t>
  </si>
  <si>
    <t>４</t>
  </si>
  <si>
    <t>３</t>
  </si>
  <si>
    <t>２(1990)</t>
  </si>
  <si>
    <t>２</t>
  </si>
  <si>
    <t>元</t>
    <rPh sb="0" eb="1">
      <t>ゲン</t>
    </rPh>
    <phoneticPr fontId="1"/>
  </si>
  <si>
    <t>昭和63年中</t>
    <rPh sb="0" eb="2">
      <t>ショウワ</t>
    </rPh>
    <rPh sb="4" eb="5">
      <t>ネン</t>
    </rPh>
    <rPh sb="5" eb="6">
      <t>チュウ</t>
    </rPh>
    <phoneticPr fontId="1"/>
  </si>
  <si>
    <t>昭和63</t>
    <rPh sb="0" eb="2">
      <t>ショウワ</t>
    </rPh>
    <phoneticPr fontId="1"/>
  </si>
  <si>
    <t>62</t>
  </si>
  <si>
    <t>61</t>
  </si>
  <si>
    <t>60(1985)</t>
  </si>
  <si>
    <t>60</t>
  </si>
  <si>
    <t>59</t>
  </si>
  <si>
    <t>58</t>
  </si>
  <si>
    <t>57</t>
  </si>
  <si>
    <t>56</t>
  </si>
  <si>
    <t>55(1980)</t>
  </si>
  <si>
    <t>55</t>
  </si>
  <si>
    <t>54</t>
  </si>
  <si>
    <t>53</t>
  </si>
  <si>
    <t>52</t>
  </si>
  <si>
    <t>51</t>
  </si>
  <si>
    <t>50(1975)</t>
  </si>
  <si>
    <t>50</t>
  </si>
  <si>
    <t>49</t>
  </si>
  <si>
    <t>48</t>
  </si>
  <si>
    <t>47</t>
  </si>
  <si>
    <t>46</t>
  </si>
  <si>
    <t>45(1970)</t>
  </si>
  <si>
    <t>45</t>
  </si>
  <si>
    <t>44</t>
  </si>
  <si>
    <t>43</t>
  </si>
  <si>
    <t>42</t>
  </si>
  <si>
    <t>41</t>
  </si>
  <si>
    <t>40(1965)</t>
  </si>
  <si>
    <t>40</t>
  </si>
  <si>
    <t>39</t>
  </si>
  <si>
    <t>(注)　</t>
    <rPh sb="1" eb="2">
      <t>チュウ</t>
    </rPh>
    <phoneticPr fontId="1"/>
  </si>
  <si>
    <t>1 社会増減のうち、正数は転入超過を、負数は転出超過を表している。</t>
    <rPh sb="5" eb="6">
      <t>ゲン</t>
    </rPh>
    <phoneticPr fontId="1"/>
  </si>
  <si>
    <t xml:space="preserve">2 転入及び転出は、県内市区町村間の移動を含む。   </t>
    <phoneticPr fontId="1"/>
  </si>
  <si>
    <t>【表９】　年齢（10歳階級）別人口〈神奈川県、地域〉</t>
    <rPh sb="23" eb="25">
      <t>チイキ</t>
    </rPh>
    <phoneticPr fontId="21"/>
  </si>
  <si>
    <t xml:space="preserve"> 湘南地域</t>
    <rPh sb="1" eb="2">
      <t>ショウナン</t>
    </rPh>
    <rPh sb="2" eb="3">
      <t>ナン</t>
    </rPh>
    <rPh sb="3" eb="5">
      <t>チイキ</t>
    </rPh>
    <phoneticPr fontId="21"/>
  </si>
  <si>
    <t xml:space="preserve">   0～ 9歳</t>
  </si>
  <si>
    <t>◆年齢別異動人口</t>
    <rPh sb="1" eb="3">
      <t>ネンレイ</t>
    </rPh>
    <rPh sb="3" eb="4">
      <t>ベツ</t>
    </rPh>
    <rPh sb="4" eb="6">
      <t>イドウ</t>
    </rPh>
    <rPh sb="6" eb="8">
      <t>ジンコウ</t>
    </rPh>
    <phoneticPr fontId="21"/>
  </si>
  <si>
    <t>【表12】　年齢（３区分、５歳階級）別異動人口〈神奈川県〉</t>
    <rPh sb="10" eb="12">
      <t>クブン</t>
    </rPh>
    <phoneticPr fontId="21"/>
  </si>
  <si>
    <t xml:space="preserve">  翌年1月1日現在</t>
    <rPh sb="2" eb="4">
      <t>ヨクネン</t>
    </rPh>
    <rPh sb="5" eb="6">
      <t>ガツ</t>
    </rPh>
    <rPh sb="7" eb="8">
      <t>ヒ</t>
    </rPh>
    <rPh sb="8" eb="10">
      <t>ゲンザイ</t>
    </rPh>
    <phoneticPr fontId="21"/>
  </si>
  <si>
    <t xml:space="preserve">  　人口増減</t>
    <rPh sb="5" eb="7">
      <t>ゾウゲン</t>
    </rPh>
    <phoneticPr fontId="21"/>
  </si>
  <si>
    <t>　 　人　　口</t>
    <rPh sb="3" eb="7">
      <t>ジンコウ</t>
    </rPh>
    <phoneticPr fontId="21"/>
  </si>
  <si>
    <t>死　　亡</t>
    <rPh sb="0" eb="4">
      <t>シボウ</t>
    </rPh>
    <phoneticPr fontId="21"/>
  </si>
  <si>
    <t>　　（Ａ+Ｂ)</t>
    <phoneticPr fontId="21"/>
  </si>
  <si>
    <t>(Ａ)＝ａ－ｂ</t>
    <phoneticPr fontId="21"/>
  </si>
  <si>
    <t xml:space="preserve"> ａ</t>
    <phoneticPr fontId="21"/>
  </si>
  <si>
    <t xml:space="preserve"> ｂ</t>
    <phoneticPr fontId="21"/>
  </si>
  <si>
    <t>(Ｂ)＝ｃ－ｄ</t>
    <phoneticPr fontId="21"/>
  </si>
  <si>
    <t>ｃ</t>
    <phoneticPr fontId="21"/>
  </si>
  <si>
    <t>ｄ</t>
    <phoneticPr fontId="21"/>
  </si>
  <si>
    <t>人</t>
    <rPh sb="0" eb="1">
      <t>ニン</t>
    </rPh>
    <phoneticPr fontId="21"/>
  </si>
  <si>
    <t>平</t>
    <rPh sb="0" eb="1">
      <t>タイラ</t>
    </rPh>
    <phoneticPr fontId="51"/>
  </si>
  <si>
    <t>成</t>
    <rPh sb="0" eb="1">
      <t>セイ</t>
    </rPh>
    <phoneticPr fontId="51"/>
  </si>
  <si>
    <t>年</t>
    <rPh sb="0" eb="1">
      <t>ネン</t>
    </rPh>
    <phoneticPr fontId="51"/>
  </si>
  <si>
    <t>中</t>
    <rPh sb="0" eb="1">
      <t>チュウ</t>
    </rPh>
    <phoneticPr fontId="51"/>
  </si>
  <si>
    <t xml:space="preserve">  100歳以上</t>
  </si>
  <si>
    <t xml:space="preserve">   0～14歳</t>
  </si>
  <si>
    <t xml:space="preserve">  15～64歳</t>
  </si>
  <si>
    <t xml:space="preserve">  65歳以上</t>
  </si>
  <si>
    <t>中</t>
    <rPh sb="0" eb="1">
      <t>チュウ</t>
    </rPh>
    <phoneticPr fontId="21"/>
  </si>
  <si>
    <t>(注)</t>
    <phoneticPr fontId="21"/>
  </si>
  <si>
    <t xml:space="preserve"> 1　社会増減のうち、正数は転入超過を、負数は転出超過を表している。</t>
    <rPh sb="6" eb="7">
      <t>ゲン</t>
    </rPh>
    <phoneticPr fontId="21"/>
  </si>
  <si>
    <t xml:space="preserve"> 2　転入及び転出は、県内市区町村間の移動を含む。</t>
    <phoneticPr fontId="21"/>
  </si>
  <si>
    <t>平</t>
    <rPh sb="0" eb="1">
      <t>タイラ</t>
    </rPh>
    <phoneticPr fontId="3"/>
  </si>
  <si>
    <t>成</t>
    <rPh sb="0" eb="1">
      <t>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</si>
  <si>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</si>
  <si>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</si>
  <si>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</si>
  <si>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現</t>
    <rPh sb="0" eb="1">
      <t>ゲン</t>
    </rPh>
    <phoneticPr fontId="3"/>
  </si>
  <si>
    <t>在</t>
    <rPh sb="0" eb="1">
      <t>ザイ</t>
    </rPh>
    <phoneticPr fontId="3"/>
  </si>
  <si>
    <t>【表13】　年齢（10歳階級）別異動人口〈神奈川県〉</t>
    <phoneticPr fontId="21"/>
  </si>
  <si>
    <t>　翌年１月１日現在</t>
    <phoneticPr fontId="21"/>
  </si>
  <si>
    <t xml:space="preserve">   　人口増減</t>
    <rPh sb="6" eb="8">
      <t>ゾウゲン</t>
    </rPh>
    <phoneticPr fontId="21"/>
  </si>
  <si>
    <t>人　口</t>
    <phoneticPr fontId="21"/>
  </si>
  <si>
    <t xml:space="preserve">   　（Ａ+Ｂ)</t>
    <phoneticPr fontId="21"/>
  </si>
  <si>
    <t>(Ａ)＝ａ－ｂ</t>
    <phoneticPr fontId="21"/>
  </si>
  <si>
    <t xml:space="preserve"> ａ</t>
    <phoneticPr fontId="21"/>
  </si>
  <si>
    <t xml:space="preserve"> ｂ</t>
    <phoneticPr fontId="21"/>
  </si>
  <si>
    <t>(Ｂ)＝ｃ－ｄ</t>
    <phoneticPr fontId="21"/>
  </si>
  <si>
    <t>ｃ</t>
    <phoneticPr fontId="21"/>
  </si>
  <si>
    <t>ｄ</t>
    <phoneticPr fontId="21"/>
  </si>
  <si>
    <t xml:space="preserve">    0～ 9歳</t>
    <phoneticPr fontId="21"/>
  </si>
  <si>
    <t xml:space="preserve"> 100歳以上</t>
    <phoneticPr fontId="21"/>
  </si>
  <si>
    <t xml:space="preserve">    0～ 9歳</t>
  </si>
  <si>
    <t xml:space="preserve">（注) </t>
    <rPh sb="1" eb="2">
      <t>チュウ</t>
    </rPh>
    <phoneticPr fontId="21"/>
  </si>
  <si>
    <t>2　転入及び転出は、県内市区町村間の移動を含む。</t>
    <phoneticPr fontId="21"/>
  </si>
  <si>
    <t>3 「平成22年中」の異動人口は、平成22年10月1日現在の国勢調査結果による基礎数値の切り替えを行ったために
　調査していない。</t>
    <rPh sb="3" eb="5">
      <t>ヘイセイ</t>
    </rPh>
    <rPh sb="7" eb="8">
      <t>ネン</t>
    </rPh>
    <rPh sb="8" eb="9">
      <t>チュウ</t>
    </rPh>
    <rPh sb="11" eb="13">
      <t>イドウ</t>
    </rPh>
    <rPh sb="13" eb="15">
      <t>ジンコウ</t>
    </rPh>
    <rPh sb="17" eb="19">
      <t>ヘイセイ</t>
    </rPh>
    <rPh sb="21" eb="22">
      <t>ネン</t>
    </rPh>
    <rPh sb="24" eb="25">
      <t>ガツ</t>
    </rPh>
    <rPh sb="26" eb="27">
      <t>ニチ</t>
    </rPh>
    <rPh sb="27" eb="29">
      <t>ゲンザイ</t>
    </rPh>
    <rPh sb="30" eb="32">
      <t>コクセイ</t>
    </rPh>
    <rPh sb="32" eb="34">
      <t>チョウサ</t>
    </rPh>
    <rPh sb="34" eb="36">
      <t>ケッカ</t>
    </rPh>
    <rPh sb="39" eb="41">
      <t>キソ</t>
    </rPh>
    <rPh sb="41" eb="43">
      <t>スウチ</t>
    </rPh>
    <rPh sb="44" eb="45">
      <t>キ</t>
    </rPh>
    <rPh sb="46" eb="47">
      <t>カ</t>
    </rPh>
    <rPh sb="49" eb="50">
      <t>オコナ</t>
    </rPh>
    <rPh sb="57" eb="59">
      <t>チョウサ</t>
    </rPh>
    <phoneticPr fontId="21"/>
  </si>
  <si>
    <t>-</t>
    <phoneticPr fontId="21"/>
  </si>
  <si>
    <t>　　　　　　　人　　口</t>
    <phoneticPr fontId="21"/>
  </si>
  <si>
    <t>　　  人　口　増　減</t>
    <rPh sb="4" eb="5">
      <t>ジン</t>
    </rPh>
    <rPh sb="6" eb="7">
      <t>クチ</t>
    </rPh>
    <rPh sb="8" eb="9">
      <t>ゾウ</t>
    </rPh>
    <rPh sb="10" eb="11">
      <t>ゲン</t>
    </rPh>
    <phoneticPr fontId="21"/>
  </si>
  <si>
    <t>(Ａ＋Ｂ)</t>
  </si>
  <si>
    <t xml:space="preserve">                                  総数</t>
    <phoneticPr fontId="21"/>
  </si>
  <si>
    <t xml:space="preserve"> 　男</t>
  </si>
  <si>
    <t>実</t>
  </si>
  <si>
    <t>数</t>
  </si>
  <si>
    <t>構</t>
  </si>
  <si>
    <t>比</t>
  </si>
  <si>
    <t xml:space="preserve">  100歳以上</t>
    <phoneticPr fontId="21"/>
  </si>
  <si>
    <t xml:space="preserve">   0～14歳</t>
    <phoneticPr fontId="21"/>
  </si>
  <si>
    <t xml:space="preserve">  15～64歳</t>
    <phoneticPr fontId="21"/>
  </si>
  <si>
    <t xml:space="preserve">  65歳以上</t>
    <phoneticPr fontId="21"/>
  </si>
  <si>
    <t xml:space="preserve"> (注)</t>
    <phoneticPr fontId="21"/>
  </si>
  <si>
    <t>3  総数には年齢不詳を含んでいるが、構成比は年齢不詳を除いて算出している。</t>
    <rPh sb="3" eb="5">
      <t>ソウスウ</t>
    </rPh>
    <rPh sb="7" eb="9">
      <t>ネンレイ</t>
    </rPh>
    <rPh sb="9" eb="11">
      <t>フショウ</t>
    </rPh>
    <rPh sb="12" eb="13">
      <t>フク</t>
    </rPh>
    <rPh sb="19" eb="22">
      <t>コウセイヒ</t>
    </rPh>
    <rPh sb="23" eb="25">
      <t>ネンレイ</t>
    </rPh>
    <rPh sb="25" eb="27">
      <t>フショウ</t>
    </rPh>
    <rPh sb="28" eb="29">
      <t>ノゾ</t>
    </rPh>
    <rPh sb="31" eb="33">
      <t>サンシュツ</t>
    </rPh>
    <phoneticPr fontId="21"/>
  </si>
  <si>
    <t>【表14】―５　年齢（３区分、５歳階級）別、男女別異動人口〈湘南地域〉</t>
    <rPh sb="12" eb="14">
      <t>クブン</t>
    </rPh>
    <rPh sb="33" eb="34">
      <t>イキ</t>
    </rPh>
    <phoneticPr fontId="21"/>
  </si>
  <si>
    <t>　　  人　口　増　減</t>
    <rPh sb="4" eb="5">
      <t>ヒト</t>
    </rPh>
    <rPh sb="6" eb="7">
      <t>クチ</t>
    </rPh>
    <rPh sb="8" eb="9">
      <t>ゾウ</t>
    </rPh>
    <rPh sb="10" eb="11">
      <t>ゲン</t>
    </rPh>
    <phoneticPr fontId="21"/>
  </si>
  <si>
    <t>【表14】―４　年齢（３区分、５歳階級）別、男女別異動人口〈県央地域〉</t>
    <rPh sb="12" eb="14">
      <t>クブン</t>
    </rPh>
    <rPh sb="33" eb="34">
      <t>イキ</t>
    </rPh>
    <phoneticPr fontId="21"/>
  </si>
  <si>
    <t>【表14】―３　年齢（３区分、５歳階級）別、男女別異動人口〈横須賀三浦地域〉</t>
    <rPh sb="12" eb="14">
      <t>クブン</t>
    </rPh>
    <rPh sb="36" eb="37">
      <t>イキ</t>
    </rPh>
    <phoneticPr fontId="21"/>
  </si>
  <si>
    <t>【表14】―２　年齢（３区分、５歳階級）別、男女別異動人口〈横浜・川崎地域〉</t>
    <rPh sb="12" eb="14">
      <t>クブン</t>
    </rPh>
    <rPh sb="36" eb="37">
      <t>イキ</t>
    </rPh>
    <phoneticPr fontId="21"/>
  </si>
  <si>
    <t>　　　　　　　人　　口</t>
    <phoneticPr fontId="21"/>
  </si>
  <si>
    <t xml:space="preserve">                                  総数</t>
    <phoneticPr fontId="21"/>
  </si>
  <si>
    <t xml:space="preserve">   0～ 4歳</t>
    <phoneticPr fontId="21"/>
  </si>
  <si>
    <t xml:space="preserve">   5～ 9</t>
    <phoneticPr fontId="21"/>
  </si>
  <si>
    <t xml:space="preserve">  10～14</t>
    <phoneticPr fontId="21"/>
  </si>
  <si>
    <t xml:space="preserve">  15～19</t>
    <phoneticPr fontId="21"/>
  </si>
  <si>
    <t xml:space="preserve">  20～24</t>
    <phoneticPr fontId="21"/>
  </si>
  <si>
    <t xml:space="preserve">  25～29</t>
    <phoneticPr fontId="21"/>
  </si>
  <si>
    <t xml:space="preserve">  30～34</t>
    <phoneticPr fontId="21"/>
  </si>
  <si>
    <t xml:space="preserve">  35～39</t>
    <phoneticPr fontId="21"/>
  </si>
  <si>
    <t xml:space="preserve">  40～44</t>
    <phoneticPr fontId="21"/>
  </si>
  <si>
    <t xml:space="preserve">  45～49</t>
    <phoneticPr fontId="21"/>
  </si>
  <si>
    <t xml:space="preserve">  50～54</t>
    <phoneticPr fontId="21"/>
  </si>
  <si>
    <t xml:space="preserve">  55～59</t>
    <phoneticPr fontId="21"/>
  </si>
  <si>
    <t xml:space="preserve">  60～64</t>
    <phoneticPr fontId="21"/>
  </si>
  <si>
    <t xml:space="preserve">  65～69</t>
    <phoneticPr fontId="21"/>
  </si>
  <si>
    <t xml:space="preserve">  70～74</t>
    <phoneticPr fontId="21"/>
  </si>
  <si>
    <t xml:space="preserve">  75～79</t>
    <phoneticPr fontId="21"/>
  </si>
  <si>
    <t xml:space="preserve">  80～84</t>
    <phoneticPr fontId="21"/>
  </si>
  <si>
    <t xml:space="preserve">  85～89</t>
    <phoneticPr fontId="21"/>
  </si>
  <si>
    <t xml:space="preserve">  90～94</t>
    <phoneticPr fontId="21"/>
  </si>
  <si>
    <t xml:space="preserve">  95～99</t>
    <phoneticPr fontId="21"/>
  </si>
  <si>
    <t xml:space="preserve">  100歳以上</t>
    <phoneticPr fontId="21"/>
  </si>
  <si>
    <t xml:space="preserve">   0～14歳</t>
    <phoneticPr fontId="21"/>
  </si>
  <si>
    <t xml:space="preserve">  15～64歳</t>
    <phoneticPr fontId="21"/>
  </si>
  <si>
    <t xml:space="preserve">  65歳以上</t>
    <phoneticPr fontId="21"/>
  </si>
  <si>
    <t xml:space="preserve"> (注)</t>
    <phoneticPr fontId="21"/>
  </si>
  <si>
    <t>2　転入及び転出は、県内市区町村間の移動を含む。</t>
    <phoneticPr fontId="21"/>
  </si>
  <si>
    <t>【表14】―1　年齢（３区分、５歳階級）別、男女別異動人口〈神奈川県〉</t>
    <rPh sb="12" eb="14">
      <t>クブン</t>
    </rPh>
    <phoneticPr fontId="21"/>
  </si>
  <si>
    <t>平成２６年１月１日現在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1"/>
  </si>
  <si>
    <t>　　 平 成 ２５ 年 中</t>
    <phoneticPr fontId="21"/>
  </si>
  <si>
    <t>【表14】―６　年齢（３区分、５歳階級）別、男女別異動人口〈県西地域〉</t>
    <rPh sb="12" eb="14">
      <t>クブン</t>
    </rPh>
    <rPh sb="30" eb="32">
      <t>ケンセイ</t>
    </rPh>
    <rPh sb="33" eb="34">
      <t>イキ</t>
    </rPh>
    <phoneticPr fontId="21"/>
  </si>
  <si>
    <t xml:space="preserve">・・ </t>
  </si>
  <si>
    <t>【表15】―６　年齢（10歳階級）別、男女別異動人口〈県西地域〉</t>
    <rPh sb="27" eb="29">
      <t>ケンセイ</t>
    </rPh>
    <rPh sb="30" eb="31">
      <t>イキ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</si>
</sst>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_);[Red]\(#,##0\)"/>
    <numFmt numFmtId="178" formatCode="0.0_ "/>
    <numFmt numFmtId="180" formatCode="0.0_);[Red]\(0.0\)"/>
    <numFmt numFmtId="181" formatCode="0.00_ "/>
    <numFmt numFmtId="182" formatCode="#,##0.0_ "/>
    <numFmt numFmtId="183" formatCode="0.00_);[Red]\(0.00\)"/>
    <numFmt numFmtId="185" formatCode="#,##0.0_)"/>
    <numFmt numFmtId="186" formatCode="0.0"/>
    <numFmt numFmtId="187" formatCode="#,##0_)"/>
    <numFmt numFmtId="188" formatCode="#,##0.00_)"/>
    <numFmt numFmtId="189" formatCode="#,##0.0;[Red]\-#,##0.0"/>
    <numFmt numFmtId="190" formatCode="#,##0_ ;[Red]\-#,##0\ "/>
  </numFmts>
  <fonts count="8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sz val="14"/>
      <name val="ｺﾞｼｯｸ"/>
      <family val="3"/>
      <charset val="128"/>
    </font>
    <font>
      <sz val="6"/>
      <name val="ＭＳ Ｐ明朝"/>
      <family val="1"/>
      <charset val="128"/>
    </font>
    <font>
      <sz val="11"/>
      <name val="ｺﾞｼｯｸ"/>
      <family val="3"/>
      <charset val="128"/>
    </font>
    <font>
      <b/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2"/>
      <name val="ＭＳ ゴシック"/>
      <family val="3"/>
      <charset val="128"/>
    </font>
    <font>
      <sz val="13"/>
      <name val="明朝"/>
      <family val="1"/>
      <charset val="128"/>
    </font>
    <font>
      <sz val="12"/>
      <name val="ＭＳ 明朝"/>
      <family val="1"/>
      <charset val="128"/>
    </font>
    <font>
      <sz val="12"/>
      <color indexed="10"/>
      <name val="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標準ゴシック"/>
      <family val="3"/>
      <charset val="128"/>
    </font>
    <font>
      <sz val="10"/>
      <name val="標準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name val="ｺﾞｼｯｸ"/>
      <family val="3"/>
      <charset val="128"/>
    </font>
    <font>
      <b/>
      <sz val="11"/>
      <name val="ＭＳ ゴシック"/>
      <family val="3"/>
      <charset val="128"/>
    </font>
    <font>
      <b/>
      <sz val="13"/>
      <name val="ｺﾞｼｯｸ"/>
      <family val="3"/>
      <charset val="128"/>
    </font>
    <font>
      <b/>
      <sz val="10"/>
      <name val="明朝"/>
      <family val="1"/>
      <charset val="128"/>
    </font>
    <font>
      <sz val="11"/>
      <name val="ＭＳ ゴシック"/>
      <family val="3"/>
      <charset val="128"/>
    </font>
    <font>
      <b/>
      <sz val="11"/>
      <name val="ＪＳゴシック"/>
      <family val="3"/>
      <charset val="128"/>
    </font>
    <font>
      <sz val="11"/>
      <color indexed="8"/>
      <name val="明朝"/>
      <family val="1"/>
      <charset val="128"/>
    </font>
    <font>
      <sz val="6"/>
      <name val="明朝"/>
      <family val="1"/>
      <charset val="128"/>
    </font>
    <font>
      <b/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明朝"/>
      <family val="1"/>
      <charset val="128"/>
    </font>
    <font>
      <b/>
      <u/>
      <sz val="14"/>
      <name val="ｺﾞｼｯｸ"/>
      <family val="3"/>
      <charset val="128"/>
    </font>
    <font>
      <i/>
      <sz val="9"/>
      <name val="明朝"/>
      <family val="1"/>
      <charset val="128"/>
    </font>
    <font>
      <sz val="9"/>
      <name val="ｺﾞｼｯｸ"/>
      <family val="3"/>
      <charset val="128"/>
    </font>
    <font>
      <sz val="9"/>
      <name val="ＭＳ ゴシック"/>
      <family val="3"/>
      <charset val="128"/>
    </font>
    <font>
      <b/>
      <sz val="9"/>
      <name val="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8">
    <xf numFmtId="0" fontId="0" fillId="0" borderId="0"/>
    <xf numFmtId="0" fontId="64" fillId="5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29" borderId="76" applyNumberFormat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6" fillId="2" borderId="77" applyNumberFormat="0" applyFont="0" applyAlignment="0" applyProtection="0">
      <alignment vertical="center"/>
    </xf>
    <xf numFmtId="0" fontId="71" fillId="0" borderId="78" applyNumberFormat="0" applyFill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3" fillId="32" borderId="79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74" fillId="0" borderId="80" applyNumberFormat="0" applyFill="0" applyAlignment="0" applyProtection="0">
      <alignment vertical="center"/>
    </xf>
    <xf numFmtId="0" fontId="75" fillId="0" borderId="81" applyNumberFormat="0" applyFill="0" applyAlignment="0" applyProtection="0">
      <alignment vertical="center"/>
    </xf>
    <xf numFmtId="0" fontId="76" fillId="0" borderId="82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8" fillId="0" borderId="83" applyNumberFormat="0" applyFill="0" applyAlignment="0" applyProtection="0">
      <alignment vertical="center"/>
    </xf>
    <xf numFmtId="0" fontId="77" fillId="32" borderId="84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" borderId="79" applyNumberFormat="0" applyAlignment="0" applyProtection="0">
      <alignment vertical="center"/>
    </xf>
    <xf numFmtId="0" fontId="3" fillId="0" borderId="0"/>
    <xf numFmtId="0" fontId="10" fillId="0" borderId="0"/>
    <xf numFmtId="0" fontId="6" fillId="0" borderId="0"/>
    <xf numFmtId="0" fontId="80" fillId="33" borderId="0" applyNumberFormat="0" applyBorder="0" applyAlignment="0" applyProtection="0">
      <alignment vertical="center"/>
    </xf>
  </cellStyleXfs>
  <cellXfs count="1386"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77" fontId="3" fillId="0" borderId="5" xfId="0" applyNumberFormat="1" applyFont="1" applyBorder="1" applyAlignment="1"/>
    <xf numFmtId="177" fontId="3" fillId="0" borderId="0" xfId="0" applyNumberFormat="1" applyFont="1" applyBorder="1" applyAlignment="1"/>
    <xf numFmtId="177" fontId="3" fillId="0" borderId="6" xfId="0" applyNumberFormat="1" applyFont="1" applyBorder="1" applyAlignment="1"/>
    <xf numFmtId="178" fontId="3" fillId="0" borderId="5" xfId="0" applyNumberFormat="1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top" textRotation="255"/>
    </xf>
    <xf numFmtId="178" fontId="3" fillId="0" borderId="1" xfId="0" applyNumberFormat="1" applyFont="1" applyBorder="1" applyAlignment="1"/>
    <xf numFmtId="178" fontId="3" fillId="0" borderId="0" xfId="0" applyNumberFormat="1" applyFont="1" applyFill="1" applyBorder="1" applyAlignment="1"/>
    <xf numFmtId="178" fontId="3" fillId="0" borderId="5" xfId="0" applyNumberFormat="1" applyFont="1" applyFill="1" applyBorder="1" applyAlignment="1"/>
    <xf numFmtId="178" fontId="3" fillId="0" borderId="7" xfId="0" applyNumberFormat="1" applyFont="1" applyFill="1" applyBorder="1" applyAlignment="1"/>
    <xf numFmtId="178" fontId="3" fillId="0" borderId="8" xfId="0" applyNumberFormat="1" applyFont="1" applyFill="1" applyBorder="1" applyAlignment="1"/>
    <xf numFmtId="0" fontId="3" fillId="0" borderId="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top" textRotation="255"/>
    </xf>
    <xf numFmtId="0" fontId="3" fillId="0" borderId="4" xfId="0" applyFont="1" applyBorder="1" applyAlignment="1">
      <alignment vertical="top" textRotation="255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right" vertical="top"/>
    </xf>
    <xf numFmtId="178" fontId="3" fillId="0" borderId="0" xfId="0" applyNumberFormat="1" applyFont="1" applyAlignment="1"/>
    <xf numFmtId="0" fontId="3" fillId="0" borderId="7" xfId="0" applyFont="1" applyBorder="1" applyAlignment="1"/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178" fontId="3" fillId="0" borderId="12" xfId="0" applyNumberFormat="1" applyFont="1" applyFill="1" applyBorder="1" applyAlignment="1"/>
    <xf numFmtId="177" fontId="3" fillId="0" borderId="0" xfId="0" applyNumberFormat="1" applyFont="1" applyAlignment="1"/>
    <xf numFmtId="178" fontId="3" fillId="0" borderId="6" xfId="0" applyNumberFormat="1" applyFont="1" applyFill="1" applyBorder="1" applyAlignment="1"/>
    <xf numFmtId="0" fontId="3" fillId="0" borderId="12" xfId="0" applyFont="1" applyBorder="1" applyAlignment="1">
      <alignment horizontal="right" vertical="top"/>
    </xf>
    <xf numFmtId="0" fontId="3" fillId="0" borderId="6" xfId="0" applyFont="1" applyBorder="1" applyAlignment="1">
      <alignment vertical="top" textRotation="255"/>
    </xf>
    <xf numFmtId="178" fontId="3" fillId="0" borderId="13" xfId="0" applyNumberFormat="1" applyFont="1" applyFill="1" applyBorder="1" applyAlignment="1"/>
    <xf numFmtId="178" fontId="3" fillId="0" borderId="11" xfId="0" applyNumberFormat="1" applyFont="1" applyFill="1" applyBorder="1" applyAlignment="1"/>
    <xf numFmtId="178" fontId="3" fillId="0" borderId="3" xfId="0" applyNumberFormat="1" applyFont="1" applyFill="1" applyBorder="1" applyAlignment="1"/>
    <xf numFmtId="178" fontId="3" fillId="0" borderId="4" xfId="0" applyNumberFormat="1" applyFont="1" applyFill="1" applyBorder="1" applyAlignment="1"/>
    <xf numFmtId="178" fontId="3" fillId="0" borderId="14" xfId="0" applyNumberFormat="1" applyFont="1" applyFill="1" applyBorder="1" applyAlignment="1"/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vertical="top" textRotation="255"/>
    </xf>
    <xf numFmtId="0" fontId="3" fillId="0" borderId="16" xfId="0" applyFont="1" applyBorder="1" applyAlignment="1"/>
    <xf numFmtId="178" fontId="3" fillId="0" borderId="17" xfId="0" applyNumberFormat="1" applyFont="1" applyFill="1" applyBorder="1" applyAlignment="1"/>
    <xf numFmtId="178" fontId="3" fillId="0" borderId="16" xfId="0" applyNumberFormat="1" applyFont="1" applyFill="1" applyBorder="1" applyAlignment="1"/>
    <xf numFmtId="178" fontId="3" fillId="0" borderId="18" xfId="0" applyNumberFormat="1" applyFont="1" applyFill="1" applyBorder="1" applyAlignment="1"/>
    <xf numFmtId="0" fontId="3" fillId="0" borderId="0" xfId="44"/>
    <xf numFmtId="178" fontId="3" fillId="0" borderId="19" xfId="44" applyNumberFormat="1" applyFont="1" applyBorder="1" applyAlignment="1">
      <alignment horizontal="right" wrapText="1"/>
    </xf>
    <xf numFmtId="3" fontId="3" fillId="0" borderId="17" xfId="44" applyNumberFormat="1" applyFont="1" applyBorder="1" applyAlignment="1">
      <alignment wrapText="1"/>
    </xf>
    <xf numFmtId="178" fontId="3" fillId="0" borderId="9" xfId="44" applyNumberFormat="1" applyFont="1" applyBorder="1" applyAlignment="1">
      <alignment horizontal="right" wrapText="1"/>
    </xf>
    <xf numFmtId="178" fontId="3" fillId="0" borderId="16" xfId="44" applyNumberFormat="1" applyFont="1" applyBorder="1" applyAlignment="1">
      <alignment horizontal="right" wrapText="1"/>
    </xf>
    <xf numFmtId="0" fontId="3" fillId="0" borderId="9" xfId="44" applyFont="1" applyBorder="1" applyAlignment="1">
      <alignment horizontal="center"/>
    </xf>
    <xf numFmtId="0" fontId="3" fillId="0" borderId="18" xfId="44" applyBorder="1" applyAlignment="1">
      <alignment horizontal="center"/>
    </xf>
    <xf numFmtId="178" fontId="3" fillId="0" borderId="20" xfId="44" applyNumberFormat="1" applyFont="1" applyBorder="1" applyAlignment="1">
      <alignment wrapText="1"/>
    </xf>
    <xf numFmtId="38" fontId="3" fillId="0" borderId="21" xfId="34" applyFont="1" applyBorder="1" applyAlignment="1">
      <alignment wrapText="1"/>
    </xf>
    <xf numFmtId="0" fontId="3" fillId="0" borderId="21" xfId="44" applyFont="1" applyBorder="1" applyAlignment="1">
      <alignment wrapText="1"/>
    </xf>
    <xf numFmtId="178" fontId="3" fillId="0" borderId="22" xfId="44" applyNumberFormat="1" applyFont="1" applyBorder="1" applyAlignment="1">
      <alignment wrapText="1"/>
    </xf>
    <xf numFmtId="3" fontId="3" fillId="0" borderId="21" xfId="44" applyNumberFormat="1" applyFont="1" applyBorder="1" applyAlignment="1">
      <alignment wrapText="1"/>
    </xf>
    <xf numFmtId="0" fontId="3" fillId="0" borderId="20" xfId="44" applyFont="1" applyBorder="1" applyAlignment="1">
      <alignment horizontal="center"/>
    </xf>
    <xf numFmtId="0" fontId="3" fillId="0" borderId="0" xfId="44" applyAlignment="1">
      <alignment horizontal="center"/>
    </xf>
    <xf numFmtId="178" fontId="3" fillId="0" borderId="6" xfId="44" applyNumberFormat="1" applyFont="1" applyBorder="1" applyAlignment="1">
      <alignment wrapText="1"/>
    </xf>
    <xf numFmtId="3" fontId="3" fillId="0" borderId="5" xfId="44" applyNumberFormat="1" applyFont="1" applyBorder="1" applyAlignment="1">
      <alignment wrapText="1"/>
    </xf>
    <xf numFmtId="178" fontId="3" fillId="0" borderId="0" xfId="44" applyNumberFormat="1" applyFont="1" applyBorder="1" applyAlignment="1">
      <alignment wrapText="1"/>
    </xf>
    <xf numFmtId="0" fontId="3" fillId="0" borderId="6" xfId="44" applyFont="1" applyBorder="1" applyAlignment="1"/>
    <xf numFmtId="178" fontId="3" fillId="0" borderId="23" xfId="44" applyNumberFormat="1" applyFont="1" applyBorder="1" applyAlignment="1">
      <alignment wrapText="1"/>
    </xf>
    <xf numFmtId="3" fontId="3" fillId="0" borderId="24" xfId="44" applyNumberFormat="1" applyFont="1" applyBorder="1" applyAlignment="1">
      <alignment wrapText="1"/>
    </xf>
    <xf numFmtId="178" fontId="3" fillId="0" borderId="25" xfId="44" applyNumberFormat="1" applyFont="1" applyBorder="1" applyAlignment="1">
      <alignment wrapText="1"/>
    </xf>
    <xf numFmtId="0" fontId="3" fillId="0" borderId="23" xfId="44" applyFont="1" applyBorder="1" applyAlignment="1"/>
    <xf numFmtId="3" fontId="3" fillId="0" borderId="5" xfId="44" applyNumberFormat="1" applyFont="1" applyBorder="1" applyAlignment="1"/>
    <xf numFmtId="178" fontId="3" fillId="0" borderId="26" xfId="44" applyNumberFormat="1" applyFont="1" applyBorder="1" applyAlignment="1">
      <alignment wrapText="1"/>
    </xf>
    <xf numFmtId="3" fontId="3" fillId="0" borderId="27" xfId="44" applyNumberFormat="1" applyFont="1" applyBorder="1" applyAlignment="1">
      <alignment wrapText="1"/>
    </xf>
    <xf numFmtId="178" fontId="3" fillId="0" borderId="28" xfId="44" applyNumberFormat="1" applyFont="1" applyBorder="1" applyAlignment="1">
      <alignment wrapText="1"/>
    </xf>
    <xf numFmtId="0" fontId="3" fillId="0" borderId="26" xfId="44" applyFont="1" applyBorder="1" applyAlignment="1"/>
    <xf numFmtId="3" fontId="3" fillId="0" borderId="0" xfId="44" applyNumberFormat="1"/>
    <xf numFmtId="180" fontId="7" fillId="0" borderId="6" xfId="44" applyNumberFormat="1" applyFont="1" applyBorder="1" applyAlignment="1">
      <alignment wrapText="1"/>
    </xf>
    <xf numFmtId="3" fontId="7" fillId="0" borderId="5" xfId="44" applyNumberFormat="1" applyFont="1" applyBorder="1" applyAlignment="1">
      <alignment wrapText="1"/>
    </xf>
    <xf numFmtId="178" fontId="7" fillId="0" borderId="6" xfId="44" applyNumberFormat="1" applyFont="1" applyBorder="1" applyAlignment="1">
      <alignment wrapText="1"/>
    </xf>
    <xf numFmtId="178" fontId="7" fillId="0" borderId="0" xfId="44" applyNumberFormat="1" applyFont="1" applyBorder="1" applyAlignment="1">
      <alignment wrapText="1"/>
    </xf>
    <xf numFmtId="3" fontId="7" fillId="0" borderId="5" xfId="44" applyNumberFormat="1" applyFont="1" applyBorder="1" applyAlignment="1"/>
    <xf numFmtId="0" fontId="3" fillId="0" borderId="12" xfId="44" applyFont="1" applyBorder="1" applyAlignment="1">
      <alignment horizontal="center"/>
    </xf>
    <xf numFmtId="180" fontId="3" fillId="0" borderId="0" xfId="44" applyNumberFormat="1"/>
    <xf numFmtId="180" fontId="3" fillId="0" borderId="9" xfId="44" applyNumberFormat="1" applyFont="1" applyBorder="1" applyAlignment="1">
      <alignment horizontal="right" wrapText="1"/>
    </xf>
    <xf numFmtId="180" fontId="3" fillId="0" borderId="20" xfId="44" applyNumberFormat="1" applyFont="1" applyBorder="1" applyAlignment="1">
      <alignment wrapText="1"/>
    </xf>
    <xf numFmtId="178" fontId="3" fillId="0" borderId="0" xfId="44" applyNumberFormat="1"/>
    <xf numFmtId="180" fontId="3" fillId="0" borderId="6" xfId="44" applyNumberFormat="1" applyFont="1" applyBorder="1" applyAlignment="1">
      <alignment wrapText="1"/>
    </xf>
    <xf numFmtId="180" fontId="3" fillId="0" borderId="23" xfId="44" applyNumberFormat="1" applyFont="1" applyBorder="1" applyAlignment="1">
      <alignment wrapText="1"/>
    </xf>
    <xf numFmtId="180" fontId="3" fillId="0" borderId="26" xfId="44" applyNumberFormat="1" applyFont="1" applyBorder="1" applyAlignment="1">
      <alignment wrapText="1"/>
    </xf>
    <xf numFmtId="180" fontId="7" fillId="0" borderId="29" xfId="44" applyNumberFormat="1" applyFont="1" applyBorder="1" applyAlignment="1">
      <alignment wrapText="1"/>
    </xf>
    <xf numFmtId="3" fontId="7" fillId="0" borderId="2" xfId="44" applyNumberFormat="1" applyFont="1" applyBorder="1" applyAlignment="1">
      <alignment wrapText="1"/>
    </xf>
    <xf numFmtId="178" fontId="7" fillId="0" borderId="29" xfId="44" applyNumberFormat="1" applyFont="1" applyBorder="1" applyAlignment="1">
      <alignment wrapText="1"/>
    </xf>
    <xf numFmtId="178" fontId="7" fillId="0" borderId="1" xfId="44" applyNumberFormat="1" applyFont="1" applyBorder="1" applyAlignment="1">
      <alignment wrapText="1"/>
    </xf>
    <xf numFmtId="0" fontId="3" fillId="0" borderId="6" xfId="44" applyFont="1" applyBorder="1" applyAlignment="1">
      <alignment horizontal="center"/>
    </xf>
    <xf numFmtId="177" fontId="3" fillId="0" borderId="0" xfId="44" applyNumberFormat="1" applyFont="1"/>
    <xf numFmtId="0" fontId="3" fillId="0" borderId="0" xfId="44" applyAlignment="1">
      <alignment horizontal="right"/>
    </xf>
    <xf numFmtId="0" fontId="3" fillId="0" borderId="0" xfId="44" applyBorder="1"/>
    <xf numFmtId="0" fontId="8" fillId="0" borderId="12" xfId="44" applyFont="1" applyBorder="1" applyAlignment="1">
      <alignment horizontal="right"/>
    </xf>
    <xf numFmtId="0" fontId="8" fillId="0" borderId="8" xfId="44" applyFont="1" applyBorder="1" applyAlignment="1">
      <alignment horizontal="right"/>
    </xf>
    <xf numFmtId="0" fontId="8" fillId="0" borderId="7" xfId="44" applyFont="1" applyBorder="1" applyAlignment="1">
      <alignment horizontal="right"/>
    </xf>
    <xf numFmtId="0" fontId="3" fillId="0" borderId="12" xfId="44" applyBorder="1" applyAlignment="1">
      <alignment horizontal="center"/>
    </xf>
    <xf numFmtId="0" fontId="3" fillId="0" borderId="0" xfId="44" applyBorder="1" applyAlignment="1">
      <alignment horizontal="center"/>
    </xf>
    <xf numFmtId="0" fontId="3" fillId="0" borderId="30" xfId="44" applyBorder="1" applyAlignment="1">
      <alignment horizontal="center"/>
    </xf>
    <xf numFmtId="0" fontId="3" fillId="0" borderId="31" xfId="44" applyBorder="1" applyAlignment="1">
      <alignment horizontal="center"/>
    </xf>
    <xf numFmtId="0" fontId="3" fillId="0" borderId="32" xfId="44" applyBorder="1" applyAlignment="1">
      <alignment horizontal="center"/>
    </xf>
    <xf numFmtId="0" fontId="3" fillId="0" borderId="33" xfId="44" applyBorder="1" applyAlignment="1">
      <alignment horizontal="center"/>
    </xf>
    <xf numFmtId="0" fontId="3" fillId="0" borderId="4" xfId="44" applyBorder="1" applyAlignment="1">
      <alignment horizontal="center"/>
    </xf>
    <xf numFmtId="0" fontId="3" fillId="0" borderId="5" xfId="44" applyBorder="1" applyAlignment="1">
      <alignment horizontal="center"/>
    </xf>
    <xf numFmtId="0" fontId="3" fillId="0" borderId="2" xfId="44" applyBorder="1" applyAlignment="1">
      <alignment horizontal="center"/>
    </xf>
    <xf numFmtId="0" fontId="3" fillId="0" borderId="1" xfId="44" applyBorder="1" applyAlignment="1">
      <alignment horizontal="center"/>
    </xf>
    <xf numFmtId="0" fontId="9" fillId="0" borderId="0" xfId="44" applyFont="1"/>
    <xf numFmtId="0" fontId="10" fillId="0" borderId="0" xfId="45"/>
    <xf numFmtId="0" fontId="10" fillId="0" borderId="0" xfId="45" applyFill="1"/>
    <xf numFmtId="0" fontId="10" fillId="0" borderId="0" xfId="45" applyAlignment="1">
      <alignment horizontal="left" indent="1"/>
    </xf>
    <xf numFmtId="181" fontId="10" fillId="0" borderId="16" xfId="45" applyNumberFormat="1" applyFill="1" applyBorder="1"/>
    <xf numFmtId="181" fontId="10" fillId="0" borderId="17" xfId="45" applyNumberFormat="1" applyBorder="1"/>
    <xf numFmtId="181" fontId="10" fillId="0" borderId="16" xfId="45" applyNumberFormat="1" applyBorder="1"/>
    <xf numFmtId="0" fontId="10" fillId="0" borderId="18" xfId="45" applyBorder="1" applyAlignment="1">
      <alignment horizontal="left"/>
    </xf>
    <xf numFmtId="0" fontId="10" fillId="0" borderId="16" xfId="45" applyBorder="1" applyAlignment="1">
      <alignment horizontal="right"/>
    </xf>
    <xf numFmtId="181" fontId="10" fillId="0" borderId="0" xfId="45" applyNumberFormat="1" applyFill="1" applyBorder="1"/>
    <xf numFmtId="181" fontId="10" fillId="0" borderId="5" xfId="45" applyNumberFormat="1" applyBorder="1"/>
    <xf numFmtId="181" fontId="10" fillId="0" borderId="0" xfId="45" applyNumberFormat="1" applyBorder="1"/>
    <xf numFmtId="0" fontId="10" fillId="0" borderId="13" xfId="45" applyBorder="1" applyAlignment="1">
      <alignment horizontal="left"/>
    </xf>
    <xf numFmtId="0" fontId="10" fillId="0" borderId="0" xfId="45" applyBorder="1" applyAlignment="1">
      <alignment horizontal="right"/>
    </xf>
    <xf numFmtId="181" fontId="10" fillId="0" borderId="5" xfId="45" applyNumberFormat="1" applyFill="1" applyBorder="1"/>
    <xf numFmtId="0" fontId="10" fillId="0" borderId="0" xfId="45" applyFill="1" applyBorder="1" applyAlignment="1">
      <alignment horizontal="right"/>
    </xf>
    <xf numFmtId="0" fontId="10" fillId="0" borderId="8" xfId="45" applyBorder="1" applyAlignment="1">
      <alignment horizontal="right"/>
    </xf>
    <xf numFmtId="0" fontId="10" fillId="0" borderId="5" xfId="45" applyBorder="1" applyAlignment="1">
      <alignment horizontal="right"/>
    </xf>
    <xf numFmtId="0" fontId="10" fillId="0" borderId="13" xfId="45" applyBorder="1"/>
    <xf numFmtId="0" fontId="10" fillId="0" borderId="0" xfId="45" applyBorder="1"/>
    <xf numFmtId="0" fontId="10" fillId="0" borderId="33" xfId="45" applyFill="1" applyBorder="1" applyAlignment="1">
      <alignment horizontal="center" vertical="center"/>
    </xf>
    <xf numFmtId="0" fontId="10" fillId="0" borderId="3" xfId="45" applyBorder="1" applyAlignment="1">
      <alignment horizontal="center" vertical="center"/>
    </xf>
    <xf numFmtId="0" fontId="10" fillId="0" borderId="2" xfId="45" applyBorder="1" applyAlignment="1">
      <alignment horizontal="center" vertical="center"/>
    </xf>
    <xf numFmtId="0" fontId="10" fillId="0" borderId="0" xfId="45" applyFont="1"/>
    <xf numFmtId="0" fontId="10" fillId="0" borderId="0" xfId="45" applyFont="1" applyFill="1" applyAlignment="1">
      <alignment horizontal="centerContinuous"/>
    </xf>
    <xf numFmtId="0" fontId="10" fillId="0" borderId="0" xfId="45" applyFont="1" applyAlignment="1">
      <alignment horizontal="centerContinuous"/>
    </xf>
    <xf numFmtId="0" fontId="12" fillId="0" borderId="0" xfId="45" applyFont="1" applyAlignment="1">
      <alignment horizontal="left"/>
    </xf>
    <xf numFmtId="176" fontId="10" fillId="0" borderId="0" xfId="45" applyNumberFormat="1"/>
    <xf numFmtId="180" fontId="10" fillId="0" borderId="16" xfId="45" applyNumberFormat="1" applyFill="1" applyBorder="1"/>
    <xf numFmtId="178" fontId="10" fillId="0" borderId="17" xfId="45" applyNumberFormat="1" applyFill="1" applyBorder="1"/>
    <xf numFmtId="176" fontId="10" fillId="0" borderId="17" xfId="45" applyNumberFormat="1" applyFill="1" applyBorder="1" applyAlignment="1">
      <alignment horizontal="right"/>
    </xf>
    <xf numFmtId="176" fontId="10" fillId="0" borderId="16" xfId="45" applyNumberFormat="1" applyFill="1" applyBorder="1" applyAlignment="1">
      <alignment horizontal="right"/>
    </xf>
    <xf numFmtId="180" fontId="10" fillId="0" borderId="0" xfId="45" applyNumberFormat="1" applyFill="1" applyBorder="1"/>
    <xf numFmtId="178" fontId="10" fillId="0" borderId="5" xfId="45" applyNumberFormat="1" applyFill="1" applyBorder="1"/>
    <xf numFmtId="176" fontId="10" fillId="0" borderId="5" xfId="45" applyNumberFormat="1" applyFill="1" applyBorder="1" applyAlignment="1">
      <alignment horizontal="right"/>
    </xf>
    <xf numFmtId="176" fontId="10" fillId="0" borderId="0" xfId="45" applyNumberFormat="1" applyFill="1" applyBorder="1" applyAlignment="1">
      <alignment horizontal="right"/>
    </xf>
    <xf numFmtId="180" fontId="10" fillId="0" borderId="7" xfId="45" applyNumberFormat="1" applyFill="1" applyBorder="1"/>
    <xf numFmtId="178" fontId="10" fillId="0" borderId="8" xfId="45" applyNumberFormat="1" applyFill="1" applyBorder="1"/>
    <xf numFmtId="176" fontId="10" fillId="0" borderId="7" xfId="45" applyNumberFormat="1" applyFill="1" applyBorder="1" applyAlignment="1">
      <alignment horizontal="right"/>
    </xf>
    <xf numFmtId="0" fontId="10" fillId="0" borderId="11" xfId="45" applyBorder="1" applyAlignment="1">
      <alignment horizontal="left"/>
    </xf>
    <xf numFmtId="0" fontId="10" fillId="0" borderId="7" xfId="45" applyBorder="1" applyAlignment="1">
      <alignment horizontal="right"/>
    </xf>
    <xf numFmtId="178" fontId="10" fillId="0" borderId="5" xfId="45" applyNumberFormat="1" applyFill="1" applyBorder="1" applyAlignment="1">
      <alignment horizontal="right"/>
    </xf>
    <xf numFmtId="178" fontId="10" fillId="0" borderId="3" xfId="45" applyNumberFormat="1" applyFill="1" applyBorder="1"/>
    <xf numFmtId="176" fontId="10" fillId="0" borderId="3" xfId="45" applyNumberFormat="1" applyFont="1" applyFill="1" applyBorder="1"/>
    <xf numFmtId="176" fontId="10" fillId="0" borderId="6" xfId="45" quotePrefix="1" applyNumberFormat="1" applyFont="1" applyFill="1" applyBorder="1" applyAlignment="1">
      <alignment horizontal="right"/>
    </xf>
    <xf numFmtId="178" fontId="10" fillId="0" borderId="0" xfId="45" applyNumberFormat="1" applyFill="1" applyBorder="1"/>
    <xf numFmtId="176" fontId="10" fillId="0" borderId="0" xfId="45" applyNumberFormat="1" applyFont="1" applyFill="1" applyBorder="1"/>
    <xf numFmtId="176" fontId="10" fillId="0" borderId="5" xfId="45" applyNumberFormat="1" applyFont="1" applyFill="1" applyBorder="1"/>
    <xf numFmtId="176" fontId="10" fillId="0" borderId="0" xfId="45" quotePrefix="1" applyNumberFormat="1" applyFont="1" applyFill="1" applyBorder="1" applyAlignment="1">
      <alignment horizontal="right"/>
    </xf>
    <xf numFmtId="176" fontId="10" fillId="0" borderId="5" xfId="45" quotePrefix="1" applyNumberFormat="1" applyFont="1" applyFill="1" applyBorder="1" applyAlignment="1">
      <alignment horizontal="right"/>
    </xf>
    <xf numFmtId="0" fontId="10" fillId="0" borderId="0" xfId="45" quotePrefix="1" applyFont="1" applyBorder="1" applyAlignment="1">
      <alignment horizontal="left"/>
    </xf>
    <xf numFmtId="0" fontId="10" fillId="0" borderId="0" xfId="45" quotePrefix="1" applyFont="1" applyBorder="1" applyAlignment="1">
      <alignment horizontal="right"/>
    </xf>
    <xf numFmtId="56" fontId="10" fillId="0" borderId="0" xfId="45" quotePrefix="1" applyNumberFormat="1" applyFont="1" applyBorder="1" applyAlignment="1">
      <alignment horizontal="left"/>
    </xf>
    <xf numFmtId="56" fontId="10" fillId="0" borderId="0" xfId="45" quotePrefix="1" applyNumberFormat="1" applyFont="1" applyBorder="1" applyAlignment="1">
      <alignment horizontal="right"/>
    </xf>
    <xf numFmtId="0" fontId="10" fillId="0" borderId="0" xfId="45" applyFont="1" applyBorder="1" applyAlignment="1">
      <alignment horizontal="left"/>
    </xf>
    <xf numFmtId="0" fontId="10" fillId="0" borderId="0" xfId="45" quotePrefix="1" applyBorder="1" applyAlignment="1">
      <alignment horizontal="right"/>
    </xf>
    <xf numFmtId="0" fontId="10" fillId="0" borderId="0" xfId="45" applyFill="1" applyBorder="1" applyAlignment="1">
      <alignment horizontal="center" vertical="center"/>
    </xf>
    <xf numFmtId="0" fontId="10" fillId="0" borderId="5" xfId="45" applyBorder="1" applyAlignment="1">
      <alignment horizontal="center" vertical="center"/>
    </xf>
    <xf numFmtId="0" fontId="13" fillId="0" borderId="8" xfId="45" applyFont="1" applyBorder="1" applyAlignment="1">
      <alignment horizontal="center" vertical="center" wrapText="1"/>
    </xf>
    <xf numFmtId="0" fontId="10" fillId="0" borderId="0" xfId="45" applyFont="1" applyBorder="1" applyAlignment="1">
      <alignment horizontal="right" vertical="center" wrapText="1"/>
    </xf>
    <xf numFmtId="0" fontId="10" fillId="0" borderId="8" xfId="45" applyFont="1" applyBorder="1" applyAlignment="1">
      <alignment horizontal="right" vertical="center" wrapText="1"/>
    </xf>
    <xf numFmtId="0" fontId="10" fillId="0" borderId="6" xfId="45" applyFont="1" applyBorder="1" applyAlignment="1">
      <alignment horizontal="right" vertical="center"/>
    </xf>
    <xf numFmtId="0" fontId="10" fillId="0" borderId="0" xfId="45" quotePrefix="1" applyFont="1" applyBorder="1" applyAlignment="1">
      <alignment horizontal="center" vertical="center"/>
    </xf>
    <xf numFmtId="0" fontId="10" fillId="0" borderId="4" xfId="45" applyFill="1" applyBorder="1" applyAlignment="1">
      <alignment horizontal="center" vertical="center"/>
    </xf>
    <xf numFmtId="0" fontId="13" fillId="0" borderId="3" xfId="45" applyFont="1" applyBorder="1" applyAlignment="1">
      <alignment horizontal="center" vertical="center" wrapText="1"/>
    </xf>
    <xf numFmtId="0" fontId="10" fillId="0" borderId="33" xfId="45" quotePrefix="1" applyFont="1" applyBorder="1" applyAlignment="1">
      <alignment horizontal="center" vertical="center" wrapText="1"/>
    </xf>
    <xf numFmtId="0" fontId="10" fillId="0" borderId="33" xfId="45" applyFont="1" applyBorder="1" applyAlignment="1">
      <alignment horizontal="center" vertical="center" wrapText="1"/>
    </xf>
    <xf numFmtId="0" fontId="10" fillId="0" borderId="3" xfId="45" applyFont="1" applyBorder="1" applyAlignment="1">
      <alignment horizontal="center" vertical="center"/>
    </xf>
    <xf numFmtId="0" fontId="13" fillId="0" borderId="32" xfId="45" applyFont="1" applyFill="1" applyBorder="1" applyAlignment="1">
      <alignment horizontal="center" vertical="center" wrapText="1"/>
    </xf>
    <xf numFmtId="0" fontId="13" fillId="0" borderId="31" xfId="45" applyFont="1" applyBorder="1" applyAlignment="1">
      <alignment horizontal="center" vertical="center" wrapText="1"/>
    </xf>
    <xf numFmtId="0" fontId="10" fillId="0" borderId="34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Continuous"/>
    </xf>
    <xf numFmtId="0" fontId="10" fillId="0" borderId="16" xfId="45" applyFont="1" applyBorder="1" applyAlignment="1">
      <alignment horizontal="centerContinuous"/>
    </xf>
    <xf numFmtId="0" fontId="12" fillId="0" borderId="16" xfId="45" applyFont="1" applyBorder="1" applyAlignment="1">
      <alignment horizontal="left"/>
    </xf>
    <xf numFmtId="0" fontId="14" fillId="0" borderId="0" xfId="0" applyFont="1" applyAlignment="1"/>
    <xf numFmtId="178" fontId="5" fillId="0" borderId="16" xfId="0" applyNumberFormat="1" applyFont="1" applyBorder="1" applyAlignment="1">
      <alignment horizontal="right"/>
    </xf>
    <xf numFmtId="178" fontId="5" fillId="0" borderId="9" xfId="0" applyNumberFormat="1" applyFont="1" applyBorder="1" applyAlignment="1">
      <alignment horizontal="right"/>
    </xf>
    <xf numFmtId="176" fontId="5" fillId="0" borderId="16" xfId="0" applyNumberFormat="1" applyFont="1" applyBorder="1" applyAlignment="1">
      <alignment horizontal="right"/>
    </xf>
    <xf numFmtId="176" fontId="5" fillId="0" borderId="9" xfId="0" applyNumberFormat="1" applyFont="1" applyBorder="1" applyAlignment="1">
      <alignment horizontal="right"/>
    </xf>
    <xf numFmtId="0" fontId="5" fillId="0" borderId="18" xfId="0" applyFont="1" applyBorder="1" applyAlignment="1">
      <alignment horizontal="distributed"/>
    </xf>
    <xf numFmtId="0" fontId="5" fillId="0" borderId="16" xfId="0" applyFont="1" applyBorder="1" applyAlignment="1">
      <alignment horizontal="distributed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right"/>
    </xf>
    <xf numFmtId="178" fontId="5" fillId="0" borderId="6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6" xfId="0" applyNumberFormat="1" applyFont="1" applyBorder="1" applyAlignment="1">
      <alignment horizontal="right"/>
    </xf>
    <xf numFmtId="0" fontId="5" fillId="0" borderId="13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178" fontId="15" fillId="0" borderId="0" xfId="0" applyNumberFormat="1" applyFont="1" applyAlignment="1">
      <alignment horizontal="right"/>
    </xf>
    <xf numFmtId="0" fontId="5" fillId="0" borderId="6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/>
    <xf numFmtId="0" fontId="15" fillId="0" borderId="6" xfId="0" applyFont="1" applyBorder="1" applyAlignment="1">
      <alignment horizontal="right"/>
    </xf>
    <xf numFmtId="176" fontId="15" fillId="0" borderId="0" xfId="0" applyNumberFormat="1" applyFont="1" applyBorder="1" applyAlignment="1">
      <alignment horizontal="right"/>
    </xf>
    <xf numFmtId="176" fontId="15" fillId="0" borderId="6" xfId="0" applyNumberFormat="1" applyFont="1" applyBorder="1" applyAlignment="1">
      <alignment horizontal="right"/>
    </xf>
    <xf numFmtId="0" fontId="15" fillId="0" borderId="13" xfId="0" applyFont="1" applyBorder="1" applyAlignment="1"/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2" fontId="5" fillId="0" borderId="0" xfId="0" applyNumberFormat="1" applyFont="1" applyAlignment="1">
      <alignment horizontal="right"/>
    </xf>
    <xf numFmtId="182" fontId="5" fillId="0" borderId="6" xfId="0" applyNumberFormat="1" applyFont="1" applyBorder="1" applyAlignment="1">
      <alignment horizontal="right"/>
    </xf>
    <xf numFmtId="38" fontId="5" fillId="0" borderId="0" xfId="34" applyFont="1" applyAlignment="1"/>
    <xf numFmtId="38" fontId="5" fillId="0" borderId="6" xfId="34" applyFont="1" applyBorder="1" applyAlignment="1"/>
    <xf numFmtId="38" fontId="2" fillId="0" borderId="0" xfId="0" applyNumberFormat="1" applyFont="1" applyAlignment="1"/>
    <xf numFmtId="0" fontId="16" fillId="0" borderId="13" xfId="0" applyFont="1" applyBorder="1" applyAlignment="1">
      <alignment horizontal="center" vertical="top"/>
    </xf>
    <xf numFmtId="182" fontId="15" fillId="0" borderId="0" xfId="0" applyNumberFormat="1" applyFont="1" applyAlignment="1">
      <alignment horizontal="right"/>
    </xf>
    <xf numFmtId="182" fontId="15" fillId="0" borderId="6" xfId="0" applyNumberFormat="1" applyFont="1" applyBorder="1" applyAlignment="1">
      <alignment horizontal="right"/>
    </xf>
    <xf numFmtId="176" fontId="15" fillId="0" borderId="0" xfId="0" applyNumberFormat="1" applyFont="1" applyAlignment="1">
      <alignment horizontal="right"/>
    </xf>
    <xf numFmtId="0" fontId="5" fillId="0" borderId="29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top" textRotation="255"/>
    </xf>
    <xf numFmtId="176" fontId="2" fillId="0" borderId="0" xfId="0" applyNumberFormat="1" applyFont="1" applyAlignment="1"/>
    <xf numFmtId="0" fontId="5" fillId="0" borderId="1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distributed"/>
    </xf>
    <xf numFmtId="0" fontId="5" fillId="0" borderId="0" xfId="0" applyFont="1" applyAlignment="1"/>
    <xf numFmtId="0" fontId="5" fillId="0" borderId="1" xfId="0" applyFont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15" fillId="0" borderId="5" xfId="0" applyFont="1" applyBorder="1" applyAlignment="1"/>
    <xf numFmtId="181" fontId="15" fillId="0" borderId="5" xfId="0" applyNumberFormat="1" applyFont="1" applyBorder="1" applyAlignment="1"/>
    <xf numFmtId="181" fontId="15" fillId="0" borderId="6" xfId="0" applyNumberFormat="1" applyFont="1" applyBorder="1" applyAlignment="1"/>
    <xf numFmtId="0" fontId="18" fillId="0" borderId="0" xfId="0" applyFont="1" applyAlignment="1"/>
    <xf numFmtId="183" fontId="5" fillId="0" borderId="5" xfId="0" applyNumberFormat="1" applyFont="1" applyBorder="1" applyAlignment="1"/>
    <xf numFmtId="181" fontId="5" fillId="0" borderId="5" xfId="0" applyNumberFormat="1" applyFont="1" applyBorder="1" applyAlignment="1"/>
    <xf numFmtId="181" fontId="5" fillId="0" borderId="6" xfId="0" applyNumberFormat="1" applyFont="1" applyBorder="1" applyAlignment="1"/>
    <xf numFmtId="181" fontId="5" fillId="0" borderId="0" xfId="0" applyNumberFormat="1" applyFont="1" applyBorder="1" applyAlignment="1"/>
    <xf numFmtId="183" fontId="5" fillId="0" borderId="17" xfId="0" applyNumberFormat="1" applyFont="1" applyBorder="1" applyAlignment="1"/>
    <xf numFmtId="181" fontId="5" fillId="0" borderId="17" xfId="0" applyNumberFormat="1" applyFont="1" applyBorder="1" applyAlignment="1"/>
    <xf numFmtId="181" fontId="5" fillId="0" borderId="9" xfId="0" applyNumberFormat="1" applyFont="1" applyBorder="1" applyAlignment="1"/>
    <xf numFmtId="0" fontId="19" fillId="0" borderId="0" xfId="0" applyFont="1" applyAlignment="1"/>
    <xf numFmtId="0" fontId="20" fillId="0" borderId="16" xfId="45" applyFont="1" applyBorder="1"/>
    <xf numFmtId="0" fontId="22" fillId="0" borderId="16" xfId="45" applyFont="1" applyBorder="1"/>
    <xf numFmtId="0" fontId="20" fillId="0" borderId="0" xfId="45" applyFont="1"/>
    <xf numFmtId="0" fontId="12" fillId="0" borderId="2" xfId="45" applyFont="1" applyBorder="1" applyAlignment="1">
      <alignment horizontal="center"/>
    </xf>
    <xf numFmtId="0" fontId="12" fillId="0" borderId="29" xfId="45" applyFont="1" applyBorder="1" applyAlignment="1">
      <alignment horizontal="center"/>
    </xf>
    <xf numFmtId="0" fontId="12" fillId="0" borderId="0" xfId="45" applyFont="1"/>
    <xf numFmtId="0" fontId="12" fillId="0" borderId="3" xfId="45" applyFont="1" applyBorder="1" applyAlignment="1">
      <alignment horizontal="center"/>
    </xf>
    <xf numFmtId="0" fontId="12" fillId="0" borderId="33" xfId="45" applyFont="1" applyBorder="1" applyAlignment="1">
      <alignment horizontal="center"/>
    </xf>
    <xf numFmtId="0" fontId="12" fillId="0" borderId="0" xfId="45" applyFont="1" applyBorder="1"/>
    <xf numFmtId="0" fontId="25" fillId="0" borderId="6" xfId="45" applyFont="1" applyBorder="1"/>
    <xf numFmtId="0" fontId="12" fillId="0" borderId="5" xfId="45" applyFont="1" applyBorder="1" applyAlignment="1">
      <alignment horizontal="right"/>
    </xf>
    <xf numFmtId="0" fontId="12" fillId="0" borderId="6" xfId="45" applyFont="1" applyBorder="1" applyAlignment="1">
      <alignment horizontal="right"/>
    </xf>
    <xf numFmtId="0" fontId="23" fillId="0" borderId="6" xfId="45" applyFont="1" applyBorder="1" applyAlignment="1">
      <alignment horizontal="center"/>
    </xf>
    <xf numFmtId="38" fontId="23" fillId="0" borderId="5" xfId="35" applyFont="1" applyFill="1" applyBorder="1" applyAlignment="1"/>
    <xf numFmtId="38" fontId="23" fillId="0" borderId="6" xfId="35" applyFont="1" applyFill="1" applyBorder="1" applyAlignment="1"/>
    <xf numFmtId="0" fontId="25" fillId="0" borderId="23" xfId="45" applyFont="1" applyBorder="1"/>
    <xf numFmtId="38" fontId="12" fillId="0" borderId="24" xfId="35" applyFont="1" applyFill="1" applyBorder="1" applyAlignment="1"/>
    <xf numFmtId="0" fontId="12" fillId="0" borderId="24" xfId="45" applyFont="1" applyFill="1" applyBorder="1"/>
    <xf numFmtId="0" fontId="12" fillId="0" borderId="23" xfId="45" applyFont="1" applyFill="1" applyBorder="1"/>
    <xf numFmtId="0" fontId="12" fillId="0" borderId="25" xfId="45" applyFont="1" applyFill="1" applyBorder="1"/>
    <xf numFmtId="0" fontId="12" fillId="0" borderId="0" xfId="45" applyFont="1" applyBorder="1" applyAlignment="1">
      <alignment horizontal="center"/>
    </xf>
    <xf numFmtId="0" fontId="23" fillId="0" borderId="6" xfId="45" applyFont="1" applyBorder="1"/>
    <xf numFmtId="38" fontId="12" fillId="0" borderId="5" xfId="35" applyFont="1" applyFill="1" applyBorder="1" applyAlignment="1"/>
    <xf numFmtId="38" fontId="12" fillId="0" borderId="5" xfId="45" applyNumberFormat="1" applyFont="1" applyFill="1" applyBorder="1"/>
    <xf numFmtId="38" fontId="12" fillId="0" borderId="0" xfId="45" applyNumberFormat="1" applyFont="1" applyFill="1" applyBorder="1"/>
    <xf numFmtId="38" fontId="12" fillId="0" borderId="6" xfId="45" applyNumberFormat="1" applyFont="1" applyFill="1" applyBorder="1"/>
    <xf numFmtId="0" fontId="26" fillId="0" borderId="0" xfId="45" applyFont="1" applyBorder="1" applyAlignment="1">
      <alignment horizontal="center"/>
    </xf>
    <xf numFmtId="0" fontId="23" fillId="0" borderId="23" xfId="45" applyFont="1" applyBorder="1"/>
    <xf numFmtId="38" fontId="12" fillId="0" borderId="35" xfId="45" applyNumberFormat="1" applyFont="1" applyFill="1" applyBorder="1"/>
    <xf numFmtId="38" fontId="12" fillId="0" borderId="36" xfId="45" applyNumberFormat="1" applyFont="1" applyFill="1" applyBorder="1"/>
    <xf numFmtId="38" fontId="12" fillId="0" borderId="37" xfId="45" applyNumberFormat="1" applyFont="1" applyFill="1" applyBorder="1"/>
    <xf numFmtId="38" fontId="12" fillId="0" borderId="27" xfId="35" applyFont="1" applyFill="1" applyBorder="1" applyAlignment="1"/>
    <xf numFmtId="0" fontId="24" fillId="0" borderId="0" xfId="45" applyFont="1" applyBorder="1" applyAlignment="1">
      <alignment horizontal="center"/>
    </xf>
    <xf numFmtId="0" fontId="23" fillId="0" borderId="23" xfId="45" applyFont="1" applyBorder="1" applyAlignment="1">
      <alignment horizontal="center"/>
    </xf>
    <xf numFmtId="38" fontId="12" fillId="0" borderId="38" xfId="45" applyNumberFormat="1" applyFont="1" applyFill="1" applyBorder="1"/>
    <xf numFmtId="38" fontId="12" fillId="0" borderId="39" xfId="45" applyNumberFormat="1" applyFont="1" applyFill="1" applyBorder="1"/>
    <xf numFmtId="38" fontId="12" fillId="0" borderId="40" xfId="45" applyNumberFormat="1" applyFont="1" applyFill="1" applyBorder="1"/>
    <xf numFmtId="0" fontId="23" fillId="0" borderId="33" xfId="45" applyFont="1" applyBorder="1" applyAlignment="1">
      <alignment horizontal="center"/>
    </xf>
    <xf numFmtId="38" fontId="12" fillId="0" borderId="41" xfId="35" applyFont="1" applyFill="1" applyBorder="1" applyAlignment="1"/>
    <xf numFmtId="38" fontId="12" fillId="0" borderId="42" xfId="45" applyNumberFormat="1" applyFont="1" applyFill="1" applyBorder="1"/>
    <xf numFmtId="38" fontId="12" fillId="0" borderId="43" xfId="45" applyNumberFormat="1" applyFont="1" applyFill="1" applyBorder="1"/>
    <xf numFmtId="38" fontId="12" fillId="0" borderId="44" xfId="45" applyNumberFormat="1" applyFont="1" applyFill="1" applyBorder="1"/>
    <xf numFmtId="0" fontId="23" fillId="0" borderId="6" xfId="45" applyFont="1" applyBorder="1" applyAlignment="1">
      <alignment horizontal="left"/>
    </xf>
    <xf numFmtId="0" fontId="12" fillId="0" borderId="16" xfId="45" applyFont="1" applyBorder="1"/>
    <xf numFmtId="0" fontId="23" fillId="0" borderId="9" xfId="45" applyFont="1" applyBorder="1" applyAlignment="1">
      <alignment horizontal="left"/>
    </xf>
    <xf numFmtId="38" fontId="12" fillId="0" borderId="17" xfId="35" applyFont="1" applyFill="1" applyBorder="1" applyAlignment="1"/>
    <xf numFmtId="38" fontId="12" fillId="0" borderId="17" xfId="45" applyNumberFormat="1" applyFont="1" applyFill="1" applyBorder="1"/>
    <xf numFmtId="38" fontId="12" fillId="0" borderId="16" xfId="45" applyNumberFormat="1" applyFont="1" applyFill="1" applyBorder="1"/>
    <xf numFmtId="38" fontId="12" fillId="0" borderId="9" xfId="45" applyNumberFormat="1" applyFont="1" applyFill="1" applyBorder="1"/>
    <xf numFmtId="38" fontId="23" fillId="4" borderId="5" xfId="35" applyFont="1" applyFill="1" applyBorder="1" applyAlignment="1"/>
    <xf numFmtId="38" fontId="23" fillId="4" borderId="6" xfId="35" applyFont="1" applyFill="1" applyBorder="1" applyAlignment="1"/>
    <xf numFmtId="38" fontId="12" fillId="4" borderId="24" xfId="35" applyFont="1" applyFill="1" applyBorder="1" applyAlignment="1"/>
    <xf numFmtId="0" fontId="27" fillId="0" borderId="24" xfId="45" applyFont="1" applyBorder="1"/>
    <xf numFmtId="0" fontId="27" fillId="0" borderId="25" xfId="45" applyFont="1" applyBorder="1"/>
    <xf numFmtId="0" fontId="27" fillId="0" borderId="23" xfId="45" applyFont="1" applyBorder="1"/>
    <xf numFmtId="38" fontId="12" fillId="4" borderId="5" xfId="35" applyFont="1" applyFill="1" applyBorder="1" applyAlignment="1"/>
    <xf numFmtId="38" fontId="12" fillId="0" borderId="5" xfId="35" applyFont="1" applyBorder="1" applyAlignment="1"/>
    <xf numFmtId="38" fontId="12" fillId="0" borderId="6" xfId="35" applyFont="1" applyBorder="1" applyAlignment="1"/>
    <xf numFmtId="0" fontId="28" fillId="0" borderId="0" xfId="45" applyFont="1"/>
    <xf numFmtId="38" fontId="12" fillId="0" borderId="24" xfId="35" applyFont="1" applyBorder="1" applyAlignment="1"/>
    <xf numFmtId="38" fontId="12" fillId="0" borderId="23" xfId="35" applyFont="1" applyBorder="1" applyAlignment="1"/>
    <xf numFmtId="38" fontId="12" fillId="4" borderId="27" xfId="35" applyFont="1" applyFill="1" applyBorder="1" applyAlignment="1"/>
    <xf numFmtId="38" fontId="12" fillId="0" borderId="27" xfId="35" applyFont="1" applyBorder="1" applyAlignment="1"/>
    <xf numFmtId="38" fontId="12" fillId="0" borderId="26" xfId="35" applyFont="1" applyBorder="1" applyAlignment="1"/>
    <xf numFmtId="38" fontId="12" fillId="0" borderId="21" xfId="35" applyFont="1" applyBorder="1" applyAlignment="1"/>
    <xf numFmtId="38" fontId="12" fillId="0" borderId="20" xfId="35" applyFont="1" applyBorder="1" applyAlignment="1"/>
    <xf numFmtId="38" fontId="12" fillId="4" borderId="41" xfId="35" applyFont="1" applyFill="1" applyBorder="1" applyAlignment="1"/>
    <xf numFmtId="38" fontId="12" fillId="0" borderId="3" xfId="35" applyFont="1" applyBorder="1" applyAlignment="1"/>
    <xf numFmtId="38" fontId="12" fillId="0" borderId="33" xfId="35" applyFont="1" applyBorder="1" applyAlignment="1"/>
    <xf numFmtId="38" fontId="12" fillId="4" borderId="17" xfId="35" applyFont="1" applyFill="1" applyBorder="1" applyAlignment="1"/>
    <xf numFmtId="38" fontId="12" fillId="0" borderId="17" xfId="35" applyFont="1" applyBorder="1" applyAlignment="1"/>
    <xf numFmtId="38" fontId="12" fillId="0" borderId="9" xfId="35" applyFont="1" applyBorder="1" applyAlignment="1"/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178" fontId="0" fillId="0" borderId="1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/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shrinkToFit="1"/>
    </xf>
    <xf numFmtId="178" fontId="0" fillId="0" borderId="17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 vertical="center" shrinkToFit="1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178" fontId="0" fillId="0" borderId="5" xfId="0" applyNumberFormat="1" applyFill="1" applyBorder="1" applyAlignment="1">
      <alignment horizontal="center" vertical="center"/>
    </xf>
    <xf numFmtId="181" fontId="0" fillId="0" borderId="5" xfId="0" applyNumberForma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 shrinkToFit="1"/>
    </xf>
    <xf numFmtId="181" fontId="0" fillId="0" borderId="17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81" fontId="0" fillId="0" borderId="17" xfId="0" applyNumberFormat="1" applyBorder="1" applyAlignment="1">
      <alignment horizontal="center"/>
    </xf>
    <xf numFmtId="181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1" fillId="0" borderId="0" xfId="45" applyFont="1" applyAlignment="1">
      <alignment horizontal="left" vertical="center"/>
    </xf>
    <xf numFmtId="0" fontId="13" fillId="0" borderId="0" xfId="45" applyFont="1"/>
    <xf numFmtId="0" fontId="32" fillId="0" borderId="0" xfId="45" applyFont="1" applyAlignment="1">
      <alignment horizontal="left" vertical="center"/>
    </xf>
    <xf numFmtId="0" fontId="33" fillId="0" borderId="1" xfId="45" applyFont="1" applyBorder="1"/>
    <xf numFmtId="0" fontId="34" fillId="0" borderId="34" xfId="45" applyFont="1" applyFill="1" applyBorder="1" applyAlignment="1">
      <alignment horizontal="distributed" vertical="center"/>
    </xf>
    <xf numFmtId="56" fontId="34" fillId="0" borderId="46" xfId="45" applyNumberFormat="1" applyFont="1" applyFill="1" applyBorder="1" applyAlignment="1">
      <alignment horizontal="left" vertical="center"/>
    </xf>
    <xf numFmtId="56" fontId="33" fillId="0" borderId="46" xfId="45" applyNumberFormat="1" applyFont="1" applyFill="1" applyBorder="1" applyAlignment="1">
      <alignment horizontal="distributed" vertical="center"/>
    </xf>
    <xf numFmtId="0" fontId="33" fillId="0" borderId="46" xfId="45" applyFont="1" applyFill="1" applyBorder="1" applyAlignment="1">
      <alignment horizontal="distributed" vertical="center"/>
    </xf>
    <xf numFmtId="0" fontId="33" fillId="0" borderId="45" xfId="45" applyFont="1" applyFill="1" applyBorder="1" applyAlignment="1">
      <alignment horizontal="distributed" vertical="center"/>
    </xf>
    <xf numFmtId="0" fontId="33" fillId="0" borderId="34" xfId="45" applyFont="1" applyFill="1" applyBorder="1" applyAlignment="1">
      <alignment vertical="center"/>
    </xf>
    <xf numFmtId="0" fontId="33" fillId="0" borderId="46" xfId="45" applyFont="1" applyFill="1" applyBorder="1" applyAlignment="1">
      <alignment vertical="center"/>
    </xf>
    <xf numFmtId="0" fontId="33" fillId="0" borderId="15" xfId="45" applyFont="1" applyFill="1" applyBorder="1" applyAlignment="1">
      <alignment horizontal="distributed" vertical="center"/>
    </xf>
    <xf numFmtId="0" fontId="34" fillId="0" borderId="46" xfId="45" applyFont="1" applyFill="1" applyBorder="1" applyAlignment="1">
      <alignment horizontal="left" vertical="center"/>
    </xf>
    <xf numFmtId="0" fontId="35" fillId="0" borderId="46" xfId="45" applyFont="1" applyFill="1" applyBorder="1"/>
    <xf numFmtId="0" fontId="36" fillId="0" borderId="34" xfId="45" applyFont="1" applyFill="1" applyBorder="1" applyAlignment="1">
      <alignment vertical="center"/>
    </xf>
    <xf numFmtId="0" fontId="33" fillId="0" borderId="45" xfId="45" applyFont="1" applyFill="1" applyBorder="1" applyAlignment="1">
      <alignment vertical="center"/>
    </xf>
    <xf numFmtId="0" fontId="36" fillId="0" borderId="1" xfId="45" applyFont="1" applyFill="1" applyBorder="1" applyAlignment="1">
      <alignment horizontal="center" vertical="center"/>
    </xf>
    <xf numFmtId="0" fontId="36" fillId="0" borderId="29" xfId="45" applyFont="1" applyFill="1" applyBorder="1" applyAlignment="1">
      <alignment horizontal="center" vertical="center"/>
    </xf>
    <xf numFmtId="0" fontId="34" fillId="0" borderId="4" xfId="45" applyFont="1" applyBorder="1" applyAlignment="1">
      <alignment horizontal="distributed" vertical="center"/>
    </xf>
    <xf numFmtId="0" fontId="33" fillId="0" borderId="3" xfId="45" applyFont="1" applyBorder="1" applyAlignment="1">
      <alignment horizontal="center" vertical="center"/>
    </xf>
    <xf numFmtId="0" fontId="33" fillId="0" borderId="3" xfId="45" applyFont="1" applyBorder="1" applyAlignment="1">
      <alignment horizontal="distributed" vertical="center"/>
    </xf>
    <xf numFmtId="0" fontId="36" fillId="0" borderId="3" xfId="45" applyFont="1" applyBorder="1" applyAlignment="1">
      <alignment horizontal="center" vertical="center"/>
    </xf>
    <xf numFmtId="0" fontId="33" fillId="0" borderId="14" xfId="45" applyFont="1" applyBorder="1" applyAlignment="1">
      <alignment horizontal="center" vertical="center"/>
    </xf>
    <xf numFmtId="0" fontId="36" fillId="0" borderId="33" xfId="45" applyFont="1" applyBorder="1" applyAlignment="1">
      <alignment horizontal="center" vertical="center"/>
    </xf>
    <xf numFmtId="0" fontId="34" fillId="0" borderId="3" xfId="45" applyFont="1" applyBorder="1" applyAlignment="1">
      <alignment horizontal="right" vertical="center"/>
    </xf>
    <xf numFmtId="0" fontId="34" fillId="0" borderId="3" xfId="45" applyFont="1" applyBorder="1" applyAlignment="1">
      <alignment horizontal="center" vertical="center"/>
    </xf>
    <xf numFmtId="0" fontId="34" fillId="0" borderId="14" xfId="45" applyFont="1" applyBorder="1" applyAlignment="1">
      <alignment horizontal="center" vertical="center"/>
    </xf>
    <xf numFmtId="0" fontId="34" fillId="0" borderId="4" xfId="45" applyFont="1" applyBorder="1" applyAlignment="1">
      <alignment horizontal="center" vertical="center"/>
    </xf>
    <xf numFmtId="0" fontId="38" fillId="0" borderId="0" xfId="45" applyFont="1"/>
    <xf numFmtId="0" fontId="39" fillId="0" borderId="0" xfId="45" applyFont="1" applyBorder="1"/>
    <xf numFmtId="0" fontId="39" fillId="0" borderId="5" xfId="45" applyFont="1" applyBorder="1" applyAlignment="1">
      <alignment horizontal="right" vertical="center"/>
    </xf>
    <xf numFmtId="0" fontId="39" fillId="0" borderId="13" xfId="45" applyFont="1" applyBorder="1" applyAlignment="1">
      <alignment horizontal="right" vertical="center"/>
    </xf>
    <xf numFmtId="0" fontId="39" fillId="0" borderId="6" xfId="45" applyFont="1" applyBorder="1" applyAlignment="1">
      <alignment horizontal="right" vertical="center"/>
    </xf>
    <xf numFmtId="0" fontId="39" fillId="0" borderId="0" xfId="45" applyFont="1" applyBorder="1" applyAlignment="1">
      <alignment horizontal="right" vertical="center"/>
    </xf>
    <xf numFmtId="185" fontId="40" fillId="4" borderId="0" xfId="45" applyNumberFormat="1" applyFont="1" applyFill="1" applyBorder="1" applyAlignment="1">
      <alignment horizontal="center" vertical="center"/>
    </xf>
    <xf numFmtId="0" fontId="37" fillId="0" borderId="0" xfId="45" applyFont="1" applyBorder="1" applyAlignment="1">
      <alignment vertical="center"/>
    </xf>
    <xf numFmtId="186" fontId="37" fillId="0" borderId="0" xfId="45" applyNumberFormat="1" applyFont="1" applyFill="1" applyBorder="1" applyAlignment="1">
      <alignment horizontal="right" vertical="center"/>
    </xf>
    <xf numFmtId="0" fontId="40" fillId="0" borderId="0" xfId="45" applyFont="1" applyBorder="1" applyAlignment="1">
      <alignment horizontal="distributed" vertical="center"/>
    </xf>
    <xf numFmtId="0" fontId="41" fillId="0" borderId="0" xfId="45" applyFont="1" applyBorder="1" applyAlignment="1">
      <alignment vertical="center"/>
    </xf>
    <xf numFmtId="0" fontId="41" fillId="0" borderId="0" xfId="45" applyFont="1" applyBorder="1" applyAlignment="1">
      <alignment horizontal="center" vertical="center"/>
    </xf>
    <xf numFmtId="0" fontId="41" fillId="0" borderId="0" xfId="45" applyFont="1" applyBorder="1" applyAlignment="1"/>
    <xf numFmtId="0" fontId="41" fillId="0" borderId="16" xfId="45" applyFont="1" applyBorder="1" applyAlignment="1">
      <alignment vertical="center"/>
    </xf>
    <xf numFmtId="56" fontId="33" fillId="0" borderId="45" xfId="45" applyNumberFormat="1" applyFont="1" applyFill="1" applyBorder="1" applyAlignment="1">
      <alignment horizontal="distributed" vertical="center"/>
    </xf>
    <xf numFmtId="56" fontId="33" fillId="0" borderId="34" xfId="45" applyNumberFormat="1" applyFont="1" applyFill="1" applyBorder="1" applyAlignment="1">
      <alignment vertical="center"/>
    </xf>
    <xf numFmtId="56" fontId="33" fillId="0" borderId="46" xfId="45" applyNumberFormat="1" applyFont="1" applyFill="1" applyBorder="1" applyAlignment="1">
      <alignment vertical="center"/>
    </xf>
    <xf numFmtId="56" fontId="33" fillId="0" borderId="15" xfId="45" applyNumberFormat="1" applyFont="1" applyFill="1" applyBorder="1" applyAlignment="1">
      <alignment horizontal="distributed" vertical="center"/>
    </xf>
    <xf numFmtId="56" fontId="35" fillId="0" borderId="46" xfId="45" applyNumberFormat="1" applyFont="1" applyFill="1" applyBorder="1"/>
    <xf numFmtId="38" fontId="7" fillId="0" borderId="0" xfId="35" applyFont="1" applyFill="1" applyBorder="1" applyAlignment="1">
      <alignment horizontal="right"/>
    </xf>
    <xf numFmtId="38" fontId="7" fillId="0" borderId="5" xfId="35" applyFont="1" applyFill="1" applyBorder="1" applyAlignment="1">
      <alignment horizontal="right"/>
    </xf>
    <xf numFmtId="0" fontId="37" fillId="0" borderId="0" xfId="46" applyFont="1" applyFill="1" applyBorder="1" applyAlignment="1">
      <alignment horizontal="right"/>
    </xf>
    <xf numFmtId="0" fontId="37" fillId="0" borderId="5" xfId="46" applyFont="1" applyFill="1" applyBorder="1" applyAlignment="1">
      <alignment horizontal="right"/>
    </xf>
    <xf numFmtId="38" fontId="37" fillId="0" borderId="0" xfId="35" applyFont="1" applyFill="1" applyBorder="1" applyAlignment="1">
      <alignment horizontal="right"/>
    </xf>
    <xf numFmtId="38" fontId="37" fillId="0" borderId="5" xfId="35" applyFont="1" applyFill="1" applyBorder="1" applyAlignment="1">
      <alignment horizontal="right"/>
    </xf>
    <xf numFmtId="38" fontId="37" fillId="0" borderId="5" xfId="35" applyFont="1" applyFill="1" applyBorder="1" applyAlignment="1">
      <alignment horizontal="right" vertical="center"/>
    </xf>
    <xf numFmtId="0" fontId="40" fillId="0" borderId="0" xfId="45" applyFont="1" applyBorder="1" applyAlignment="1">
      <alignment vertical="center"/>
    </xf>
    <xf numFmtId="38" fontId="37" fillId="0" borderId="16" xfId="35" applyFont="1" applyFill="1" applyBorder="1" applyAlignment="1">
      <alignment horizontal="right"/>
    </xf>
    <xf numFmtId="38" fontId="37" fillId="0" borderId="17" xfId="35" applyFont="1" applyFill="1" applyBorder="1" applyAlignment="1">
      <alignment horizontal="right"/>
    </xf>
    <xf numFmtId="187" fontId="41" fillId="4" borderId="0" xfId="45" applyNumberFormat="1" applyFont="1" applyFill="1" applyBorder="1" applyAlignment="1">
      <alignment horizontal="right" vertical="center"/>
    </xf>
    <xf numFmtId="187" fontId="41" fillId="0" borderId="0" xfId="45" applyNumberFormat="1" applyFont="1" applyFill="1" applyBorder="1" applyAlignment="1">
      <alignment horizontal="right" vertical="center"/>
    </xf>
    <xf numFmtId="185" fontId="41" fillId="4" borderId="0" xfId="45" applyNumberFormat="1" applyFont="1" applyFill="1" applyBorder="1" applyAlignment="1">
      <alignment horizontal="right" vertical="center"/>
    </xf>
    <xf numFmtId="188" fontId="41" fillId="4" borderId="0" xfId="45" applyNumberFormat="1" applyFont="1" applyFill="1" applyBorder="1" applyAlignment="1">
      <alignment horizontal="right" vertical="center"/>
    </xf>
    <xf numFmtId="0" fontId="13" fillId="0" borderId="0" xfId="45" applyFont="1" applyFill="1"/>
    <xf numFmtId="38" fontId="7" fillId="0" borderId="0" xfId="35" applyFont="1" applyFill="1" applyBorder="1" applyAlignment="1"/>
    <xf numFmtId="38" fontId="7" fillId="0" borderId="5" xfId="35" applyFont="1" applyFill="1" applyBorder="1" applyAlignment="1"/>
    <xf numFmtId="0" fontId="41" fillId="4" borderId="0" xfId="45" applyFont="1" applyFill="1" applyBorder="1" applyAlignment="1">
      <alignment vertical="center"/>
    </xf>
    <xf numFmtId="0" fontId="37" fillId="0" borderId="0" xfId="46" applyFont="1" applyFill="1" applyBorder="1"/>
    <xf numFmtId="0" fontId="37" fillId="0" borderId="5" xfId="46" applyFont="1" applyFill="1" applyBorder="1"/>
    <xf numFmtId="0" fontId="40" fillId="4" borderId="0" xfId="45" applyFont="1" applyFill="1" applyBorder="1" applyAlignment="1">
      <alignment horizontal="distributed" vertical="center"/>
    </xf>
    <xf numFmtId="38" fontId="37" fillId="0" borderId="0" xfId="35" applyFont="1" applyFill="1" applyBorder="1" applyAlignment="1"/>
    <xf numFmtId="38" fontId="37" fillId="0" borderId="5" xfId="35" applyFont="1" applyFill="1" applyBorder="1" applyAlignment="1"/>
    <xf numFmtId="0" fontId="41" fillId="4" borderId="0" xfId="45" applyFont="1" applyFill="1" applyBorder="1" applyAlignment="1">
      <alignment horizontal="center" vertical="center"/>
    </xf>
    <xf numFmtId="0" fontId="41" fillId="4" borderId="0" xfId="45" applyFont="1" applyFill="1" applyBorder="1" applyAlignment="1"/>
    <xf numFmtId="0" fontId="41" fillId="4" borderId="16" xfId="45" applyFont="1" applyFill="1" applyBorder="1" applyAlignment="1">
      <alignment vertical="center"/>
    </xf>
    <xf numFmtId="38" fontId="37" fillId="0" borderId="16" xfId="35" applyFont="1" applyFill="1" applyBorder="1" applyAlignment="1"/>
    <xf numFmtId="38" fontId="37" fillId="0" borderId="17" xfId="35" applyFont="1" applyFill="1" applyBorder="1" applyAlignment="1"/>
    <xf numFmtId="188" fontId="41" fillId="0" borderId="0" xfId="45" applyNumberFormat="1" applyFont="1" applyFill="1" applyBorder="1" applyAlignment="1">
      <alignment horizontal="right" vertical="center"/>
    </xf>
    <xf numFmtId="38" fontId="7" fillId="0" borderId="5" xfId="35" applyFont="1" applyFill="1" applyBorder="1" applyAlignment="1">
      <alignment horizontal="right" vertical="center"/>
    </xf>
    <xf numFmtId="38" fontId="7" fillId="0" borderId="5" xfId="35" applyFont="1" applyFill="1" applyBorder="1" applyAlignment="1" applyProtection="1">
      <alignment horizontal="right" vertical="center"/>
    </xf>
    <xf numFmtId="186" fontId="7" fillId="0" borderId="13" xfId="45" applyNumberFormat="1" applyFont="1" applyFill="1" applyBorder="1" applyAlignment="1" applyProtection="1">
      <alignment horizontal="right" vertical="center"/>
    </xf>
    <xf numFmtId="186" fontId="7" fillId="0" borderId="5" xfId="45" applyNumberFormat="1" applyFont="1" applyFill="1" applyBorder="1" applyAlignment="1" applyProtection="1">
      <alignment horizontal="right" vertical="center"/>
    </xf>
    <xf numFmtId="186" fontId="7" fillId="0" borderId="6" xfId="45" applyNumberFormat="1" applyFont="1" applyFill="1" applyBorder="1" applyAlignment="1" applyProtection="1">
      <alignment horizontal="right" vertical="center"/>
    </xf>
    <xf numFmtId="2" fontId="7" fillId="0" borderId="0" xfId="45" applyNumberFormat="1" applyFont="1" applyFill="1" applyBorder="1" applyAlignment="1" applyProtection="1">
      <alignment horizontal="right" vertical="center"/>
    </xf>
    <xf numFmtId="38" fontId="37" fillId="0" borderId="5" xfId="35" applyFont="1" applyFill="1" applyBorder="1" applyAlignment="1" applyProtection="1">
      <alignment horizontal="right" vertical="center"/>
    </xf>
    <xf numFmtId="186" fontId="37" fillId="0" borderId="13" xfId="45" applyNumberFormat="1" applyFont="1" applyFill="1" applyBorder="1" applyAlignment="1" applyProtection="1">
      <alignment horizontal="right" vertical="center"/>
    </xf>
    <xf numFmtId="186" fontId="37" fillId="0" borderId="5" xfId="45" applyNumberFormat="1" applyFont="1" applyFill="1" applyBorder="1" applyAlignment="1" applyProtection="1">
      <alignment horizontal="right" vertical="center"/>
    </xf>
    <xf numFmtId="186" fontId="37" fillId="0" borderId="6" xfId="45" applyNumberFormat="1" applyFont="1" applyFill="1" applyBorder="1" applyAlignment="1" applyProtection="1">
      <alignment horizontal="right" vertical="center"/>
    </xf>
    <xf numFmtId="2" fontId="11" fillId="0" borderId="0" xfId="45" applyNumberFormat="1" applyFont="1" applyFill="1" applyBorder="1"/>
    <xf numFmtId="2" fontId="37" fillId="0" borderId="0" xfId="45" applyNumberFormat="1" applyFont="1" applyFill="1" applyBorder="1" applyAlignment="1" applyProtection="1">
      <alignment horizontal="right" vertical="center"/>
    </xf>
    <xf numFmtId="38" fontId="37" fillId="0" borderId="5" xfId="35" applyFont="1" applyFill="1" applyBorder="1" applyAlignment="1" applyProtection="1"/>
    <xf numFmtId="186" fontId="37" fillId="0" borderId="13" xfId="45" applyNumberFormat="1" applyFont="1" applyFill="1" applyBorder="1" applyAlignment="1" applyProtection="1"/>
    <xf numFmtId="186" fontId="37" fillId="0" borderId="5" xfId="45" applyNumberFormat="1" applyFont="1" applyFill="1" applyBorder="1" applyAlignment="1" applyProtection="1"/>
    <xf numFmtId="186" fontId="37" fillId="0" borderId="6" xfId="45" applyNumberFormat="1" applyFont="1" applyFill="1" applyBorder="1" applyAlignment="1" applyProtection="1"/>
    <xf numFmtId="2" fontId="37" fillId="0" borderId="0" xfId="45" applyNumberFormat="1" applyFont="1" applyFill="1" applyBorder="1" applyAlignment="1" applyProtection="1">
      <alignment horizontal="right"/>
    </xf>
    <xf numFmtId="38" fontId="37" fillId="0" borderId="17" xfId="35" applyFont="1" applyFill="1" applyBorder="1" applyAlignment="1">
      <alignment horizontal="right" vertical="center"/>
    </xf>
    <xf numFmtId="38" fontId="37" fillId="0" borderId="17" xfId="35" applyFont="1" applyFill="1" applyBorder="1" applyAlignment="1" applyProtection="1">
      <alignment horizontal="right" vertical="center"/>
    </xf>
    <xf numFmtId="38" fontId="7" fillId="0" borderId="17" xfId="35" applyFont="1" applyFill="1" applyBorder="1" applyAlignment="1">
      <alignment horizontal="right" vertical="center"/>
    </xf>
    <xf numFmtId="186" fontId="37" fillId="0" borderId="18" xfId="45" applyNumberFormat="1" applyFont="1" applyFill="1" applyBorder="1" applyAlignment="1" applyProtection="1">
      <alignment horizontal="right" vertical="center"/>
    </xf>
    <xf numFmtId="186" fontId="37" fillId="0" borderId="17" xfId="45" applyNumberFormat="1" applyFont="1" applyFill="1" applyBorder="1" applyAlignment="1" applyProtection="1">
      <alignment horizontal="right" vertical="center"/>
    </xf>
    <xf numFmtId="186" fontId="37" fillId="0" borderId="9" xfId="45" applyNumberFormat="1" applyFont="1" applyFill="1" applyBorder="1" applyAlignment="1" applyProtection="1">
      <alignment horizontal="right" vertical="center"/>
    </xf>
    <xf numFmtId="2" fontId="37" fillId="0" borderId="16" xfId="45" applyNumberFormat="1" applyFont="1" applyFill="1" applyBorder="1" applyAlignment="1" applyProtection="1">
      <alignment horizontal="right" vertical="center"/>
    </xf>
    <xf numFmtId="0" fontId="44" fillId="0" borderId="0" xfId="45" applyFont="1"/>
    <xf numFmtId="0" fontId="22" fillId="0" borderId="0" xfId="45" applyFont="1"/>
    <xf numFmtId="0" fontId="45" fillId="0" borderId="0" xfId="45" applyFont="1"/>
    <xf numFmtId="0" fontId="10" fillId="0" borderId="1" xfId="45" applyBorder="1"/>
    <xf numFmtId="0" fontId="10" fillId="0" borderId="2" xfId="45" applyBorder="1"/>
    <xf numFmtId="0" fontId="35" fillId="0" borderId="0" xfId="45" applyFont="1" applyBorder="1"/>
    <xf numFmtId="0" fontId="10" fillId="0" borderId="0" xfId="45" applyBorder="1" applyAlignment="1">
      <alignment horizontal="center"/>
    </xf>
    <xf numFmtId="0" fontId="35" fillId="0" borderId="5" xfId="45" applyFont="1" applyBorder="1"/>
    <xf numFmtId="0" fontId="35" fillId="0" borderId="0" xfId="45" applyFont="1" applyBorder="1" applyAlignment="1">
      <alignment horizontal="left"/>
    </xf>
    <xf numFmtId="0" fontId="10" fillId="0" borderId="12" xfId="45" applyBorder="1"/>
    <xf numFmtId="0" fontId="10" fillId="0" borderId="7" xfId="45" applyBorder="1" applyAlignment="1">
      <alignment horizontal="center"/>
    </xf>
    <xf numFmtId="0" fontId="10" fillId="0" borderId="7" xfId="45" applyBorder="1"/>
    <xf numFmtId="0" fontId="10" fillId="0" borderId="32" xfId="45" applyBorder="1"/>
    <xf numFmtId="0" fontId="10" fillId="0" borderId="47" xfId="45" applyBorder="1"/>
    <xf numFmtId="0" fontId="35" fillId="0" borderId="48" xfId="45" applyFont="1" applyBorder="1"/>
    <xf numFmtId="0" fontId="35" fillId="0" borderId="0" xfId="45" applyFont="1" applyBorder="1" applyAlignment="1">
      <alignment horizontal="center"/>
    </xf>
    <xf numFmtId="0" fontId="35" fillId="0" borderId="6" xfId="45" applyFont="1" applyBorder="1"/>
    <xf numFmtId="0" fontId="35" fillId="0" borderId="13" xfId="45" applyFont="1" applyBorder="1"/>
    <xf numFmtId="0" fontId="35" fillId="0" borderId="12" xfId="45" applyFont="1" applyBorder="1"/>
    <xf numFmtId="0" fontId="35" fillId="0" borderId="7" xfId="45" applyFont="1" applyBorder="1"/>
    <xf numFmtId="0" fontId="35" fillId="0" borderId="11" xfId="45" applyFont="1" applyBorder="1"/>
    <xf numFmtId="0" fontId="35" fillId="0" borderId="4" xfId="45" applyFont="1" applyBorder="1" applyAlignment="1">
      <alignment horizontal="left"/>
    </xf>
    <xf numFmtId="0" fontId="35" fillId="0" borderId="4" xfId="45" applyFont="1" applyBorder="1" applyAlignment="1">
      <alignment horizontal="center"/>
    </xf>
    <xf numFmtId="0" fontId="35" fillId="0" borderId="4" xfId="45" applyFont="1" applyBorder="1"/>
    <xf numFmtId="0" fontId="35" fillId="0" borderId="33" xfId="45" applyFont="1" applyBorder="1"/>
    <xf numFmtId="0" fontId="35" fillId="0" borderId="14" xfId="45" applyFont="1" applyBorder="1"/>
    <xf numFmtId="0" fontId="43" fillId="0" borderId="5" xfId="45" applyFont="1" applyBorder="1" applyAlignment="1">
      <alignment horizontal="center"/>
    </xf>
    <xf numFmtId="0" fontId="35" fillId="0" borderId="6" xfId="45" applyFont="1" applyBorder="1" applyAlignment="1">
      <alignment horizontal="center"/>
    </xf>
    <xf numFmtId="0" fontId="35" fillId="0" borderId="8" xfId="45" applyFont="1" applyBorder="1" applyAlignment="1">
      <alignment horizontal="center"/>
    </xf>
    <xf numFmtId="0" fontId="35" fillId="0" borderId="13" xfId="45" applyFont="1" applyBorder="1" applyAlignment="1">
      <alignment horizontal="center"/>
    </xf>
    <xf numFmtId="0" fontId="35" fillId="0" borderId="13" xfId="45" applyFont="1" applyBorder="1" applyAlignment="1">
      <alignment horizontal="left"/>
    </xf>
    <xf numFmtId="0" fontId="10" fillId="0" borderId="11" xfId="45" applyBorder="1"/>
    <xf numFmtId="0" fontId="46" fillId="0" borderId="8" xfId="45" applyFont="1" applyBorder="1"/>
    <xf numFmtId="0" fontId="10" fillId="0" borderId="12" xfId="45" applyBorder="1" applyAlignment="1">
      <alignment horizontal="right"/>
    </xf>
    <xf numFmtId="0" fontId="10" fillId="0" borderId="11" xfId="45" applyBorder="1" applyAlignment="1">
      <alignment horizontal="right"/>
    </xf>
    <xf numFmtId="0" fontId="10" fillId="0" borderId="13" xfId="45" applyBorder="1" applyAlignment="1">
      <alignment horizontal="center"/>
    </xf>
    <xf numFmtId="38" fontId="0" fillId="0" borderId="23" xfId="35" applyFont="1" applyBorder="1" applyAlignment="1"/>
    <xf numFmtId="0" fontId="46" fillId="0" borderId="24" xfId="45" applyFont="1" applyBorder="1"/>
    <xf numFmtId="38" fontId="0" fillId="0" borderId="24" xfId="35" applyFont="1" applyBorder="1" applyAlignment="1"/>
    <xf numFmtId="38" fontId="0" fillId="0" borderId="25" xfId="35" applyFont="1" applyBorder="1" applyAlignment="1"/>
    <xf numFmtId="38" fontId="0" fillId="0" borderId="49" xfId="35" applyFont="1" applyBorder="1" applyAlignment="1"/>
    <xf numFmtId="0" fontId="43" fillId="0" borderId="5" xfId="45" applyFont="1" applyBorder="1"/>
    <xf numFmtId="0" fontId="35" fillId="0" borderId="13" xfId="45" quotePrefix="1" applyFont="1" applyFill="1" applyBorder="1" applyAlignment="1">
      <alignment horizontal="center"/>
    </xf>
    <xf numFmtId="0" fontId="43" fillId="0" borderId="24" xfId="45" applyFont="1" applyBorder="1"/>
    <xf numFmtId="0" fontId="35" fillId="0" borderId="13" xfId="45" quotePrefix="1" applyFont="1" applyBorder="1" applyAlignment="1">
      <alignment horizontal="center"/>
    </xf>
    <xf numFmtId="0" fontId="35" fillId="0" borderId="18" xfId="45" applyFont="1" applyBorder="1"/>
    <xf numFmtId="38" fontId="42" fillId="0" borderId="6" xfId="35" applyFont="1" applyFill="1" applyBorder="1" applyAlignment="1"/>
    <xf numFmtId="38" fontId="0" fillId="0" borderId="6" xfId="35" applyFont="1" applyFill="1" applyBorder="1" applyAlignment="1">
      <alignment horizontal="right"/>
    </xf>
    <xf numFmtId="38" fontId="0" fillId="0" borderId="5" xfId="35" applyFont="1" applyFill="1" applyBorder="1" applyAlignment="1">
      <alignment horizontal="right"/>
    </xf>
    <xf numFmtId="38" fontId="0" fillId="0" borderId="23" xfId="35" applyFont="1" applyFill="1" applyBorder="1" applyAlignment="1"/>
    <xf numFmtId="38" fontId="0" fillId="0" borderId="23" xfId="35" applyFont="1" applyFill="1" applyBorder="1" applyAlignment="1">
      <alignment horizontal="right"/>
    </xf>
    <xf numFmtId="38" fontId="0" fillId="0" borderId="24" xfId="35" applyFont="1" applyFill="1" applyBorder="1" applyAlignment="1">
      <alignment horizontal="right"/>
    </xf>
    <xf numFmtId="38" fontId="0" fillId="0" borderId="25" xfId="35" applyFont="1" applyFill="1" applyBorder="1" applyAlignment="1">
      <alignment horizontal="right"/>
    </xf>
    <xf numFmtId="38" fontId="0" fillId="0" borderId="49" xfId="35" applyFont="1" applyFill="1" applyBorder="1" applyAlignment="1">
      <alignment horizontal="right"/>
    </xf>
    <xf numFmtId="0" fontId="35" fillId="0" borderId="10" xfId="45" applyFont="1" applyBorder="1"/>
    <xf numFmtId="0" fontId="35" fillId="0" borderId="13" xfId="45" applyFont="1" applyBorder="1" applyAlignment="1">
      <alignment horizontal="center" vertical="center" textRotation="255"/>
    </xf>
    <xf numFmtId="0" fontId="10" fillId="0" borderId="16" xfId="45" applyBorder="1"/>
    <xf numFmtId="38" fontId="47" fillId="0" borderId="6" xfId="35" applyFont="1" applyFill="1" applyBorder="1" applyAlignment="1"/>
    <xf numFmtId="0" fontId="43" fillId="0" borderId="5" xfId="45" applyFont="1" applyFill="1" applyBorder="1" applyAlignment="1">
      <alignment horizontal="center"/>
    </xf>
    <xf numFmtId="0" fontId="10" fillId="0" borderId="13" xfId="45" applyFill="1" applyBorder="1" applyAlignment="1">
      <alignment horizontal="center"/>
    </xf>
    <xf numFmtId="38" fontId="42" fillId="0" borderId="5" xfId="35" applyFont="1" applyFill="1" applyBorder="1" applyAlignment="1"/>
    <xf numFmtId="38" fontId="42" fillId="0" borderId="0" xfId="35" applyFont="1" applyFill="1" applyBorder="1" applyAlignment="1"/>
    <xf numFmtId="38" fontId="42" fillId="0" borderId="13" xfId="35" applyFont="1" applyFill="1" applyBorder="1" applyAlignment="1"/>
    <xf numFmtId="38" fontId="42" fillId="0" borderId="5" xfId="35" applyFont="1" applyBorder="1" applyAlignment="1"/>
    <xf numFmtId="38" fontId="42" fillId="0" borderId="0" xfId="35" applyFont="1" applyBorder="1" applyAlignment="1"/>
    <xf numFmtId="38" fontId="42" fillId="0" borderId="6" xfId="35" applyFont="1" applyBorder="1" applyAlignment="1"/>
    <xf numFmtId="38" fontId="42" fillId="0" borderId="13" xfId="35" applyFont="1" applyBorder="1" applyAlignment="1"/>
    <xf numFmtId="0" fontId="10" fillId="0" borderId="23" xfId="45" applyFill="1" applyBorder="1"/>
    <xf numFmtId="0" fontId="46" fillId="0" borderId="24" xfId="45" applyFont="1" applyFill="1" applyBorder="1"/>
    <xf numFmtId="0" fontId="35" fillId="0" borderId="13" xfId="45" applyFont="1" applyFill="1" applyBorder="1" applyAlignment="1">
      <alignment horizontal="center"/>
    </xf>
    <xf numFmtId="38" fontId="0" fillId="0" borderId="24" xfId="35" applyFont="1" applyFill="1" applyBorder="1" applyAlignment="1"/>
    <xf numFmtId="38" fontId="0" fillId="0" borderId="25" xfId="35" applyFont="1" applyFill="1" applyBorder="1" applyAlignment="1"/>
    <xf numFmtId="38" fontId="0" fillId="0" borderId="49" xfId="35" applyFont="1" applyFill="1" applyBorder="1" applyAlignment="1"/>
    <xf numFmtId="38" fontId="0" fillId="0" borderId="6" xfId="35" applyFont="1" applyFill="1" applyBorder="1" applyAlignment="1"/>
    <xf numFmtId="38" fontId="0" fillId="0" borderId="5" xfId="35" applyFont="1" applyFill="1" applyBorder="1" applyAlignment="1"/>
    <xf numFmtId="38" fontId="0" fillId="0" borderId="0" xfId="35" applyFont="1" applyFill="1" applyBorder="1" applyAlignment="1"/>
    <xf numFmtId="38" fontId="0" fillId="0" borderId="13" xfId="35" applyFont="1" applyFill="1" applyBorder="1" applyAlignment="1"/>
    <xf numFmtId="38" fontId="0" fillId="0" borderId="0" xfId="35" applyFont="1" applyFill="1" applyBorder="1" applyAlignment="1">
      <alignment horizontal="right"/>
    </xf>
    <xf numFmtId="38" fontId="0" fillId="0" borderId="13" xfId="35" applyFont="1" applyFill="1" applyBorder="1" applyAlignment="1">
      <alignment horizontal="right"/>
    </xf>
    <xf numFmtId="0" fontId="10" fillId="0" borderId="23" xfId="45" applyBorder="1"/>
    <xf numFmtId="0" fontId="43" fillId="0" borderId="0" xfId="45" applyFont="1"/>
    <xf numFmtId="0" fontId="10" fillId="0" borderId="1" xfId="45" applyFont="1" applyBorder="1"/>
    <xf numFmtId="0" fontId="10" fillId="0" borderId="34" xfId="45" applyFont="1" applyBorder="1" applyAlignment="1">
      <alignment horizontal="centerContinuous"/>
    </xf>
    <xf numFmtId="0" fontId="10" fillId="0" borderId="46" xfId="45" applyFont="1" applyBorder="1" applyAlignment="1">
      <alignment horizontal="center"/>
    </xf>
    <xf numFmtId="0" fontId="10" fillId="0" borderId="45" xfId="45" applyFont="1" applyBorder="1" applyAlignment="1">
      <alignment horizontal="centerContinuous"/>
    </xf>
    <xf numFmtId="0" fontId="10" fillId="0" borderId="46" xfId="45" quotePrefix="1" applyFont="1" applyBorder="1" applyAlignment="1">
      <alignment horizontal="centerContinuous"/>
    </xf>
    <xf numFmtId="0" fontId="10" fillId="0" borderId="46" xfId="45" quotePrefix="1" applyFont="1" applyBorder="1" applyAlignment="1">
      <alignment horizontal="center"/>
    </xf>
    <xf numFmtId="0" fontId="10" fillId="0" borderId="46" xfId="45" applyFont="1" applyBorder="1" applyAlignment="1">
      <alignment horizontal="centerContinuous"/>
    </xf>
    <xf numFmtId="0" fontId="10" fillId="0" borderId="4" xfId="45" quotePrefix="1" applyFont="1" applyBorder="1" applyAlignment="1">
      <alignment horizontal="left"/>
    </xf>
    <xf numFmtId="0" fontId="10" fillId="0" borderId="33" xfId="45" applyFont="1" applyBorder="1" applyAlignment="1">
      <alignment horizontal="center"/>
    </xf>
    <xf numFmtId="0" fontId="10" fillId="0" borderId="3" xfId="45" applyFont="1" applyBorder="1" applyAlignment="1">
      <alignment horizontal="center"/>
    </xf>
    <xf numFmtId="0" fontId="10" fillId="0" borderId="4" xfId="45" applyFont="1" applyBorder="1" applyAlignment="1">
      <alignment horizontal="center"/>
    </xf>
    <xf numFmtId="0" fontId="33" fillId="0" borderId="0" xfId="45" quotePrefix="1" applyFont="1" applyBorder="1" applyAlignment="1">
      <alignment horizontal="left"/>
    </xf>
    <xf numFmtId="0" fontId="33" fillId="0" borderId="0" xfId="45" applyFont="1" applyBorder="1" applyAlignment="1">
      <alignment horizontal="left"/>
    </xf>
    <xf numFmtId="0" fontId="9" fillId="0" borderId="0" xfId="45" quotePrefix="1" applyFont="1" applyBorder="1" applyAlignment="1">
      <alignment horizontal="left"/>
    </xf>
    <xf numFmtId="0" fontId="9" fillId="0" borderId="0" xfId="45" applyFont="1" applyBorder="1"/>
    <xf numFmtId="0" fontId="9" fillId="0" borderId="0" xfId="45" quotePrefix="1" applyFont="1" applyBorder="1" applyAlignment="1">
      <alignment horizontal="distributed"/>
    </xf>
    <xf numFmtId="0" fontId="9" fillId="0" borderId="0" xfId="45" applyFont="1" applyBorder="1" applyAlignment="1">
      <alignment horizontal="distributed"/>
    </xf>
    <xf numFmtId="0" fontId="9" fillId="0" borderId="0" xfId="45" applyFont="1" applyBorder="1" applyAlignment="1">
      <alignment horizontal="distributed" vertical="top"/>
    </xf>
    <xf numFmtId="0" fontId="43" fillId="0" borderId="0" xfId="45" applyFont="1" applyBorder="1"/>
    <xf numFmtId="0" fontId="43" fillId="0" borderId="0" xfId="45" quotePrefix="1" applyFont="1" applyBorder="1" applyAlignment="1">
      <alignment horizontal="left"/>
    </xf>
    <xf numFmtId="0" fontId="10" fillId="0" borderId="16" xfId="45" applyFont="1" applyBorder="1"/>
    <xf numFmtId="0" fontId="10" fillId="0" borderId="16" xfId="45" applyFont="1" applyBorder="1" applyAlignment="1">
      <alignment horizontal="distributed"/>
    </xf>
    <xf numFmtId="0" fontId="10" fillId="0" borderId="0" xfId="45" applyFont="1" applyBorder="1"/>
    <xf numFmtId="0" fontId="10" fillId="0" borderId="34" xfId="45" quotePrefix="1" applyFont="1" applyBorder="1" applyAlignment="1">
      <alignment horizontal="centerContinuous"/>
    </xf>
    <xf numFmtId="0" fontId="10" fillId="0" borderId="46" xfId="45" applyFont="1" applyBorder="1"/>
    <xf numFmtId="0" fontId="10" fillId="0" borderId="34" xfId="45" applyFont="1" applyBorder="1"/>
    <xf numFmtId="0" fontId="10" fillId="0" borderId="45" xfId="45" applyFont="1" applyBorder="1"/>
    <xf numFmtId="38" fontId="33" fillId="0" borderId="0" xfId="35" applyFont="1" applyBorder="1" applyAlignment="1">
      <alignment horizontal="left"/>
    </xf>
    <xf numFmtId="38" fontId="9" fillId="0" borderId="0" xfId="35" quotePrefix="1" applyFont="1" applyBorder="1" applyAlignment="1">
      <alignment horizontal="left"/>
    </xf>
    <xf numFmtId="0" fontId="9" fillId="0" borderId="16" xfId="45" applyFont="1" applyBorder="1"/>
    <xf numFmtId="0" fontId="9" fillId="0" borderId="16" xfId="45" applyFont="1" applyBorder="1" applyAlignment="1">
      <alignment horizontal="distributed"/>
    </xf>
    <xf numFmtId="0" fontId="10" fillId="0" borderId="31" xfId="45" applyFont="1" applyBorder="1" applyAlignment="1">
      <alignment horizontal="center"/>
    </xf>
    <xf numFmtId="0" fontId="10" fillId="0" borderId="14" xfId="45" applyFont="1" applyBorder="1" applyAlignment="1">
      <alignment horizontal="center"/>
    </xf>
    <xf numFmtId="0" fontId="10" fillId="0" borderId="4" xfId="45" quotePrefix="1" applyBorder="1" applyAlignment="1">
      <alignment horizontal="left"/>
    </xf>
    <xf numFmtId="0" fontId="46" fillId="0" borderId="0" xfId="45" applyFont="1"/>
    <xf numFmtId="0" fontId="52" fillId="0" borderId="0" xfId="0" applyFont="1" applyAlignment="1"/>
    <xf numFmtId="0" fontId="10" fillId="0" borderId="0" xfId="0" applyFont="1" applyAlignment="1"/>
    <xf numFmtId="0" fontId="10" fillId="0" borderId="0" xfId="0" applyFont="1" applyFill="1" applyAlignment="1"/>
    <xf numFmtId="0" fontId="0" fillId="0" borderId="0" xfId="0" applyFill="1" applyAlignment="1"/>
    <xf numFmtId="0" fontId="0" fillId="0" borderId="1" xfId="0" applyBorder="1" applyAlignment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9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2" xfId="0" applyFont="1" applyFill="1" applyBorder="1" applyAlignment="1"/>
    <xf numFmtId="0" fontId="10" fillId="0" borderId="7" xfId="0" applyFont="1" applyFill="1" applyBorder="1" applyAlignment="1"/>
    <xf numFmtId="0" fontId="10" fillId="0" borderId="11" xfId="0" applyFont="1" applyFill="1" applyBorder="1" applyAlignment="1"/>
    <xf numFmtId="0" fontId="10" fillId="0" borderId="6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0" fillId="0" borderId="8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4" xfId="0" quotePrefix="1" applyFont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0" xfId="0" quotePrefix="1" applyFont="1" applyBorder="1" applyAlignment="1">
      <alignment horizontal="left"/>
    </xf>
    <xf numFmtId="0" fontId="10" fillId="0" borderId="5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0" fillId="0" borderId="13" xfId="0" applyFont="1" applyFill="1" applyBorder="1" applyAlignment="1">
      <alignment horizontal="right"/>
    </xf>
    <xf numFmtId="0" fontId="53" fillId="0" borderId="0" xfId="0" quotePrefix="1" applyFont="1" applyBorder="1" applyAlignment="1">
      <alignment horizontal="left"/>
    </xf>
    <xf numFmtId="0" fontId="53" fillId="0" borderId="0" xfId="0" applyFont="1" applyBorder="1" applyAlignment="1">
      <alignment horizontal="left"/>
    </xf>
    <xf numFmtId="38" fontId="53" fillId="0" borderId="5" xfId="0" applyNumberFormat="1" applyFont="1" applyFill="1" applyBorder="1" applyAlignment="1"/>
    <xf numFmtId="38" fontId="53" fillId="0" borderId="0" xfId="34" applyFont="1" applyFill="1" applyBorder="1" applyAlignment="1"/>
    <xf numFmtId="38" fontId="53" fillId="0" borderId="5" xfId="34" quotePrefix="1" applyFont="1" applyFill="1" applyBorder="1" applyAlignment="1">
      <alignment horizontal="right"/>
    </xf>
    <xf numFmtId="38" fontId="53" fillId="0" borderId="13" xfId="34" quotePrefix="1" applyFont="1" applyFill="1" applyBorder="1" applyAlignment="1">
      <alignment horizontal="right"/>
    </xf>
    <xf numFmtId="38" fontId="53" fillId="0" borderId="6" xfId="34" quotePrefix="1" applyFont="1" applyFill="1" applyBorder="1" applyAlignment="1">
      <alignment horizontal="right"/>
    </xf>
    <xf numFmtId="38" fontId="10" fillId="0" borderId="5" xfId="0" applyNumberFormat="1" applyFont="1" applyFill="1" applyBorder="1" applyAlignment="1"/>
    <xf numFmtId="38" fontId="10" fillId="0" borderId="0" xfId="34" applyFont="1" applyFill="1" applyBorder="1" applyAlignment="1"/>
    <xf numFmtId="38" fontId="10" fillId="0" borderId="5" xfId="34" quotePrefix="1" applyFont="1" applyFill="1" applyBorder="1" applyAlignment="1">
      <alignment horizontal="right"/>
    </xf>
    <xf numFmtId="38" fontId="10" fillId="0" borderId="13" xfId="34" quotePrefix="1" applyFont="1" applyFill="1" applyBorder="1" applyAlignment="1">
      <alignment horizontal="right"/>
    </xf>
    <xf numFmtId="38" fontId="10" fillId="0" borderId="6" xfId="34" quotePrefix="1" applyFont="1" applyFill="1" applyBorder="1" applyAlignment="1">
      <alignment horizontal="right"/>
    </xf>
    <xf numFmtId="0" fontId="10" fillId="0" borderId="0" xfId="0" quotePrefix="1" applyFont="1" applyBorder="1" applyAlignment="1">
      <alignment horizontal="distributed"/>
    </xf>
    <xf numFmtId="38" fontId="10" fillId="0" borderId="6" xfId="34" applyFont="1" applyFill="1" applyBorder="1" applyAlignment="1">
      <alignment horizontal="right"/>
    </xf>
    <xf numFmtId="38" fontId="10" fillId="0" borderId="13" xfId="34" applyFont="1" applyFill="1" applyBorder="1" applyAlignment="1"/>
    <xf numFmtId="38" fontId="10" fillId="0" borderId="0" xfId="34" applyFont="1" applyFill="1" applyBorder="1" applyAlignment="1">
      <alignment horizontal="right"/>
    </xf>
    <xf numFmtId="37" fontId="10" fillId="0" borderId="5" xfId="0" applyNumberFormat="1" applyFont="1" applyFill="1" applyBorder="1" applyAlignment="1"/>
    <xf numFmtId="37" fontId="10" fillId="0" borderId="0" xfId="0" applyNumberFormat="1" applyFont="1" applyFill="1" applyBorder="1" applyAlignment="1"/>
    <xf numFmtId="38" fontId="10" fillId="0" borderId="6" xfId="0" applyNumberFormat="1" applyFont="1" applyFill="1" applyBorder="1" applyAlignment="1"/>
    <xf numFmtId="0" fontId="10" fillId="0" borderId="0" xfId="0" applyFont="1" applyBorder="1" applyAlignment="1">
      <alignment horizontal="distributed"/>
    </xf>
    <xf numFmtId="38" fontId="10" fillId="0" borderId="5" xfId="34" applyFont="1" applyFill="1" applyBorder="1" applyAlignment="1">
      <alignment horizontal="right"/>
    </xf>
    <xf numFmtId="38" fontId="10" fillId="0" borderId="6" xfId="34" applyFont="1" applyFill="1" applyBorder="1" applyAlignment="1"/>
    <xf numFmtId="38" fontId="10" fillId="0" borderId="5" xfId="34" applyFont="1" applyFill="1" applyBorder="1" applyAlignment="1"/>
    <xf numFmtId="38" fontId="53" fillId="0" borderId="6" xfId="34" applyFont="1" applyFill="1" applyBorder="1" applyAlignment="1"/>
    <xf numFmtId="38" fontId="53" fillId="0" borderId="5" xfId="34" applyFont="1" applyFill="1" applyBorder="1" applyAlignment="1"/>
    <xf numFmtId="38" fontId="53" fillId="0" borderId="13" xfId="34" applyFont="1" applyFill="1" applyBorder="1" applyAlignment="1"/>
    <xf numFmtId="0" fontId="10" fillId="0" borderId="0" xfId="0" applyFont="1" applyBorder="1" applyAlignment="1">
      <alignment horizontal="distributed" vertical="top"/>
    </xf>
    <xf numFmtId="38" fontId="10" fillId="0" borderId="5" xfId="0" applyNumberFormat="1" applyFont="1" applyFill="1" applyBorder="1" applyAlignment="1">
      <alignment vertical="top"/>
    </xf>
    <xf numFmtId="38" fontId="10" fillId="0" borderId="0" xfId="34" applyFont="1" applyFill="1" applyBorder="1" applyAlignment="1">
      <alignment vertical="top"/>
    </xf>
    <xf numFmtId="38" fontId="10" fillId="0" borderId="6" xfId="34" applyFont="1" applyFill="1" applyBorder="1" applyAlignment="1">
      <alignment horizontal="right" vertical="top"/>
    </xf>
    <xf numFmtId="38" fontId="10" fillId="0" borderId="5" xfId="34" applyFont="1" applyFill="1" applyBorder="1" applyAlignment="1">
      <alignment horizontal="right" vertical="top"/>
    </xf>
    <xf numFmtId="38" fontId="10" fillId="0" borderId="0" xfId="34" applyFont="1" applyFill="1" applyBorder="1" applyAlignment="1">
      <alignment horizontal="right" vertical="top"/>
    </xf>
    <xf numFmtId="37" fontId="10" fillId="0" borderId="5" xfId="0" applyNumberFormat="1" applyFont="1" applyFill="1" applyBorder="1" applyAlignment="1">
      <alignment vertical="top"/>
    </xf>
    <xf numFmtId="37" fontId="10" fillId="0" borderId="0" xfId="0" applyNumberFormat="1" applyFont="1" applyFill="1" applyBorder="1" applyAlignment="1">
      <alignment vertical="top"/>
    </xf>
    <xf numFmtId="38" fontId="10" fillId="0" borderId="6" xfId="0" applyNumberFormat="1" applyFont="1" applyFill="1" applyBorder="1" applyAlignment="1">
      <alignment vertical="top"/>
    </xf>
    <xf numFmtId="0" fontId="10" fillId="0" borderId="16" xfId="0" applyFont="1" applyBorder="1" applyAlignment="1"/>
    <xf numFmtId="0" fontId="10" fillId="0" borderId="16" xfId="0" applyFont="1" applyBorder="1" applyAlignment="1">
      <alignment horizontal="distributed"/>
    </xf>
    <xf numFmtId="38" fontId="10" fillId="0" borderId="17" xfId="0" applyNumberFormat="1" applyFont="1" applyFill="1" applyBorder="1" applyAlignment="1"/>
    <xf numFmtId="38" fontId="10" fillId="0" borderId="16" xfId="34" applyFont="1" applyFill="1" applyBorder="1" applyAlignment="1"/>
    <xf numFmtId="38" fontId="10" fillId="0" borderId="17" xfId="34" applyFont="1" applyFill="1" applyBorder="1" applyAlignment="1">
      <alignment horizontal="right"/>
    </xf>
    <xf numFmtId="38" fontId="10" fillId="0" borderId="16" xfId="34" applyFont="1" applyFill="1" applyBorder="1" applyAlignment="1">
      <alignment horizontal="right"/>
    </xf>
    <xf numFmtId="37" fontId="10" fillId="0" borderId="17" xfId="0" applyNumberFormat="1" applyFont="1" applyFill="1" applyBorder="1" applyAlignment="1"/>
    <xf numFmtId="37" fontId="10" fillId="0" borderId="16" xfId="0" applyNumberFormat="1" applyFont="1" applyFill="1" applyBorder="1" applyAlignment="1"/>
    <xf numFmtId="38" fontId="10" fillId="0" borderId="9" xfId="0" applyNumberFormat="1" applyFont="1" applyFill="1" applyBorder="1" applyAlignment="1"/>
    <xf numFmtId="0" fontId="12" fillId="0" borderId="0" xfId="0" applyFont="1" applyAlignment="1"/>
    <xf numFmtId="0" fontId="13" fillId="0" borderId="0" xfId="0" applyFont="1" applyAlignment="1"/>
    <xf numFmtId="38" fontId="0" fillId="0" borderId="0" xfId="0" applyNumberFormat="1" applyAlignment="1"/>
    <xf numFmtId="0" fontId="54" fillId="0" borderId="0" xfId="0" applyFont="1" applyAlignment="1"/>
    <xf numFmtId="0" fontId="7" fillId="0" borderId="0" xfId="44" applyFont="1"/>
    <xf numFmtId="0" fontId="21" fillId="0" borderId="0" xfId="44" applyFont="1"/>
    <xf numFmtId="0" fontId="8" fillId="0" borderId="0" xfId="44" applyFont="1" applyAlignment="1">
      <alignment horizontal="right"/>
    </xf>
    <xf numFmtId="0" fontId="21" fillId="0" borderId="0" xfId="44" applyFont="1" applyAlignment="1">
      <alignment horizontal="right"/>
    </xf>
    <xf numFmtId="0" fontId="3" fillId="0" borderId="1" xfId="44" applyBorder="1"/>
    <xf numFmtId="0" fontId="37" fillId="0" borderId="2" xfId="44" applyFont="1" applyBorder="1"/>
    <xf numFmtId="0" fontId="37" fillId="0" borderId="1" xfId="44" applyFont="1" applyBorder="1"/>
    <xf numFmtId="0" fontId="37" fillId="0" borderId="5" xfId="44" applyFont="1" applyBorder="1"/>
    <xf numFmtId="0" fontId="37" fillId="0" borderId="0" xfId="44" applyFont="1" applyBorder="1"/>
    <xf numFmtId="0" fontId="37" fillId="0" borderId="12" xfId="44" applyFont="1" applyBorder="1"/>
    <xf numFmtId="0" fontId="37" fillId="0" borderId="7" xfId="44" applyFont="1" applyBorder="1"/>
    <xf numFmtId="0" fontId="37" fillId="0" borderId="47" xfId="44" applyFont="1" applyBorder="1"/>
    <xf numFmtId="0" fontId="3" fillId="0" borderId="32" xfId="44" applyBorder="1"/>
    <xf numFmtId="0" fontId="3" fillId="0" borderId="7" xfId="44" applyBorder="1"/>
    <xf numFmtId="0" fontId="37" fillId="0" borderId="5" xfId="44" applyFont="1" applyBorder="1" applyAlignment="1">
      <alignment horizontal="center" wrapText="1"/>
    </xf>
    <xf numFmtId="0" fontId="37" fillId="0" borderId="0" xfId="44" applyFont="1" applyBorder="1" applyAlignment="1">
      <alignment horizontal="center"/>
    </xf>
    <xf numFmtId="0" fontId="37" fillId="0" borderId="6" xfId="44" applyFont="1" applyBorder="1" applyAlignment="1">
      <alignment horizontal="center"/>
    </xf>
    <xf numFmtId="0" fontId="37" fillId="0" borderId="12" xfId="44" applyFont="1" applyBorder="1" applyAlignment="1">
      <alignment horizontal="center"/>
    </xf>
    <xf numFmtId="0" fontId="37" fillId="0" borderId="8" xfId="44" applyFont="1" applyBorder="1" applyAlignment="1">
      <alignment horizontal="center"/>
    </xf>
    <xf numFmtId="0" fontId="3" fillId="0" borderId="4" xfId="44" applyBorder="1"/>
    <xf numFmtId="0" fontId="37" fillId="0" borderId="3" xfId="44" applyFont="1" applyBorder="1" applyAlignment="1">
      <alignment horizontal="center"/>
    </xf>
    <xf numFmtId="0" fontId="37" fillId="0" borderId="4" xfId="44" applyFont="1" applyBorder="1" applyAlignment="1">
      <alignment horizontal="center"/>
    </xf>
    <xf numFmtId="0" fontId="37" fillId="0" borderId="33" xfId="44" applyFont="1" applyBorder="1" applyAlignment="1">
      <alignment horizontal="center"/>
    </xf>
    <xf numFmtId="0" fontId="37" fillId="0" borderId="0" xfId="44" applyFont="1"/>
    <xf numFmtId="0" fontId="55" fillId="0" borderId="6" xfId="44" applyFont="1" applyBorder="1" applyAlignment="1">
      <alignment horizontal="right"/>
    </xf>
    <xf numFmtId="0" fontId="55" fillId="0" borderId="0" xfId="44" applyFont="1" applyAlignment="1">
      <alignment horizontal="right"/>
    </xf>
    <xf numFmtId="0" fontId="55" fillId="0" borderId="8" xfId="44" applyFont="1" applyBorder="1" applyAlignment="1">
      <alignment horizontal="right"/>
    </xf>
    <xf numFmtId="0" fontId="55" fillId="0" borderId="5" xfId="44" applyFont="1" applyBorder="1" applyAlignment="1">
      <alignment horizontal="right"/>
    </xf>
    <xf numFmtId="0" fontId="21" fillId="0" borderId="0" xfId="44" applyFont="1" applyBorder="1" applyAlignment="1">
      <alignment horizontal="right"/>
    </xf>
    <xf numFmtId="0" fontId="41" fillId="0" borderId="0" xfId="44" applyFont="1" applyAlignment="1">
      <alignment horizontal="left"/>
    </xf>
    <xf numFmtId="38" fontId="41" fillId="0" borderId="5" xfId="44" applyNumberFormat="1" applyFont="1" applyBorder="1" applyAlignment="1">
      <alignment horizontal="right"/>
    </xf>
    <xf numFmtId="0" fontId="41" fillId="0" borderId="5" xfId="44" applyFont="1" applyBorder="1" applyAlignment="1">
      <alignment horizontal="center"/>
    </xf>
    <xf numFmtId="38" fontId="41" fillId="0" borderId="0" xfId="34" applyFont="1" applyAlignment="1">
      <alignment horizontal="right"/>
    </xf>
    <xf numFmtId="38" fontId="41" fillId="0" borderId="5" xfId="34" applyFont="1" applyBorder="1" applyAlignment="1">
      <alignment horizontal="right"/>
    </xf>
    <xf numFmtId="38" fontId="41" fillId="0" borderId="6" xfId="34" applyFont="1" applyBorder="1" applyAlignment="1">
      <alignment horizontal="right"/>
    </xf>
    <xf numFmtId="0" fontId="41" fillId="0" borderId="0" xfId="44" quotePrefix="1" applyFont="1" applyAlignment="1">
      <alignment horizontal="center"/>
    </xf>
    <xf numFmtId="0" fontId="41" fillId="0" borderId="0" xfId="44" applyFont="1" applyAlignment="1">
      <alignment horizontal="center"/>
    </xf>
    <xf numFmtId="0" fontId="41" fillId="0" borderId="5" xfId="44" quotePrefix="1" applyFont="1" applyBorder="1" applyAlignment="1">
      <alignment horizontal="center"/>
    </xf>
    <xf numFmtId="38" fontId="17" fillId="0" borderId="0" xfId="34" applyFont="1" applyBorder="1" applyAlignment="1">
      <alignment horizontal="right"/>
    </xf>
    <xf numFmtId="3" fontId="3" fillId="0" borderId="0" xfId="44" applyNumberFormat="1" applyFont="1" applyBorder="1" applyAlignment="1">
      <alignment horizontal="right" vertical="top" wrapText="1"/>
    </xf>
    <xf numFmtId="3" fontId="41" fillId="0" borderId="5" xfId="44" applyNumberFormat="1" applyFont="1" applyBorder="1" applyAlignment="1">
      <alignment horizontal="right" wrapText="1"/>
    </xf>
    <xf numFmtId="3" fontId="41" fillId="0" borderId="6" xfId="44" applyNumberFormat="1" applyFont="1" applyBorder="1" applyAlignment="1">
      <alignment horizontal="right" wrapText="1"/>
    </xf>
    <xf numFmtId="3" fontId="41" fillId="0" borderId="0" xfId="44" applyNumberFormat="1" applyFont="1" applyBorder="1" applyAlignment="1">
      <alignment horizontal="right" wrapText="1"/>
    </xf>
    <xf numFmtId="0" fontId="41" fillId="0" borderId="1" xfId="44" applyFont="1" applyBorder="1" applyAlignment="1">
      <alignment horizontal="right"/>
    </xf>
    <xf numFmtId="0" fontId="41" fillId="0" borderId="1" xfId="44" applyFont="1" applyBorder="1" applyAlignment="1"/>
    <xf numFmtId="0" fontId="3" fillId="0" borderId="1" xfId="44" applyBorder="1" applyAlignment="1"/>
    <xf numFmtId="0" fontId="41" fillId="0" borderId="0" xfId="44" applyFont="1" applyAlignment="1"/>
    <xf numFmtId="0" fontId="3" fillId="0" borderId="0" xfId="44" applyAlignment="1"/>
    <xf numFmtId="0" fontId="20" fillId="0" borderId="0" xfId="0" applyFont="1" applyAlignment="1"/>
    <xf numFmtId="0" fontId="22" fillId="0" borderId="0" xfId="0" applyFont="1" applyAlignment="1"/>
    <xf numFmtId="0" fontId="12" fillId="0" borderId="2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0" xfId="0" applyFont="1" applyBorder="1" applyAlignment="1"/>
    <xf numFmtId="0" fontId="25" fillId="0" borderId="6" xfId="0" applyFont="1" applyBorder="1" applyAlignment="1"/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38" fontId="23" fillId="0" borderId="5" xfId="34" applyFont="1" applyFill="1" applyBorder="1" applyAlignment="1"/>
    <xf numFmtId="38" fontId="23" fillId="0" borderId="6" xfId="34" applyFont="1" applyFill="1" applyBorder="1" applyAlignment="1"/>
    <xf numFmtId="0" fontId="25" fillId="0" borderId="23" xfId="0" applyFont="1" applyBorder="1" applyAlignment="1"/>
    <xf numFmtId="38" fontId="12" fillId="0" borderId="24" xfId="34" applyFont="1" applyFill="1" applyBorder="1" applyAlignment="1"/>
    <xf numFmtId="0" fontId="12" fillId="0" borderId="24" xfId="0" applyFont="1" applyFill="1" applyBorder="1" applyAlignment="1"/>
    <xf numFmtId="0" fontId="12" fillId="0" borderId="23" xfId="0" applyFont="1" applyFill="1" applyBorder="1" applyAlignment="1"/>
    <xf numFmtId="0" fontId="12" fillId="0" borderId="25" xfId="0" applyFont="1" applyFill="1" applyBorder="1" applyAlignment="1"/>
    <xf numFmtId="0" fontId="23" fillId="0" borderId="6" xfId="0" applyFont="1" applyBorder="1" applyAlignment="1"/>
    <xf numFmtId="38" fontId="12" fillId="0" borderId="5" xfId="34" applyFont="1" applyFill="1" applyBorder="1" applyAlignment="1"/>
    <xf numFmtId="38" fontId="12" fillId="4" borderId="6" xfId="0" applyNumberFormat="1" applyFont="1" applyFill="1" applyBorder="1" applyAlignment="1"/>
    <xf numFmtId="38" fontId="12" fillId="4" borderId="27" xfId="0" applyNumberFormat="1" applyFont="1" applyFill="1" applyBorder="1" applyAlignment="1"/>
    <xf numFmtId="38" fontId="12" fillId="4" borderId="26" xfId="0" applyNumberFormat="1" applyFont="1" applyFill="1" applyBorder="1" applyAlignment="1"/>
    <xf numFmtId="38" fontId="12" fillId="4" borderId="5" xfId="0" applyNumberFormat="1" applyFont="1" applyFill="1" applyBorder="1" applyAlignment="1"/>
    <xf numFmtId="38" fontId="12" fillId="4" borderId="0" xfId="0" applyNumberFormat="1" applyFont="1" applyFill="1" applyBorder="1" applyAlignment="1"/>
    <xf numFmtId="0" fontId="23" fillId="0" borderId="23" xfId="0" applyFont="1" applyBorder="1" applyAlignment="1"/>
    <xf numFmtId="38" fontId="12" fillId="4" borderId="28" xfId="0" applyNumberFormat="1" applyFont="1" applyFill="1" applyBorder="1" applyAlignment="1"/>
    <xf numFmtId="0" fontId="23" fillId="0" borderId="20" xfId="0" applyFont="1" applyBorder="1" applyAlignment="1">
      <alignment horizontal="center"/>
    </xf>
    <xf numFmtId="38" fontId="12" fillId="0" borderId="21" xfId="34" applyFont="1" applyFill="1" applyBorder="1" applyAlignment="1"/>
    <xf numFmtId="38" fontId="12" fillId="4" borderId="21" xfId="0" applyNumberFormat="1" applyFont="1" applyFill="1" applyBorder="1" applyAlignment="1"/>
    <xf numFmtId="38" fontId="12" fillId="4" borderId="22" xfId="0" applyNumberFormat="1" applyFont="1" applyFill="1" applyBorder="1" applyAlignment="1"/>
    <xf numFmtId="38" fontId="12" fillId="4" borderId="20" xfId="0" applyNumberFormat="1" applyFont="1" applyFill="1" applyBorder="1" applyAlignment="1"/>
    <xf numFmtId="0" fontId="26" fillId="0" borderId="1" xfId="0" applyFont="1" applyBorder="1" applyAlignment="1">
      <alignment horizontal="center"/>
    </xf>
    <xf numFmtId="38" fontId="12" fillId="4" borderId="5" xfId="34" applyFont="1" applyFill="1" applyBorder="1" applyAlignment="1"/>
    <xf numFmtId="38" fontId="12" fillId="0" borderId="6" xfId="0" applyNumberFormat="1" applyFont="1" applyBorder="1" applyAlignment="1"/>
    <xf numFmtId="38" fontId="12" fillId="0" borderId="27" xfId="0" applyNumberFormat="1" applyFont="1" applyBorder="1" applyAlignment="1"/>
    <xf numFmtId="38" fontId="12" fillId="0" borderId="26" xfId="0" applyNumberFormat="1" applyFont="1" applyBorder="1" applyAlignment="1"/>
    <xf numFmtId="38" fontId="12" fillId="0" borderId="5" xfId="0" applyNumberFormat="1" applyFont="1" applyBorder="1" applyAlignment="1"/>
    <xf numFmtId="38" fontId="12" fillId="0" borderId="0" xfId="0" applyNumberFormat="1" applyFont="1" applyBorder="1" applyAlignment="1"/>
    <xf numFmtId="38" fontId="12" fillId="4" borderId="24" xfId="34" applyFont="1" applyFill="1" applyBorder="1" applyAlignment="1"/>
    <xf numFmtId="38" fontId="12" fillId="0" borderId="28" xfId="0" applyNumberFormat="1" applyFont="1" applyBorder="1" applyAlignment="1"/>
    <xf numFmtId="38" fontId="12" fillId="4" borderId="21" xfId="34" applyFont="1" applyFill="1" applyBorder="1" applyAlignment="1"/>
    <xf numFmtId="38" fontId="12" fillId="0" borderId="21" xfId="0" applyNumberFormat="1" applyFont="1" applyBorder="1" applyAlignment="1"/>
    <xf numFmtId="38" fontId="12" fillId="0" borderId="22" xfId="0" applyNumberFormat="1" applyFont="1" applyBorder="1" applyAlignment="1"/>
    <xf numFmtId="38" fontId="12" fillId="0" borderId="20" xfId="0" applyNumberFormat="1" applyFont="1" applyBorder="1" applyAlignment="1"/>
    <xf numFmtId="0" fontId="26" fillId="0" borderId="16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38" fontId="12" fillId="4" borderId="17" xfId="34" applyFont="1" applyFill="1" applyBorder="1" applyAlignment="1"/>
    <xf numFmtId="38" fontId="12" fillId="0" borderId="17" xfId="0" applyNumberFormat="1" applyFont="1" applyBorder="1" applyAlignment="1"/>
    <xf numFmtId="38" fontId="12" fillId="0" borderId="16" xfId="0" applyNumberFormat="1" applyFont="1" applyBorder="1" applyAlignment="1"/>
    <xf numFmtId="38" fontId="12" fillId="0" borderId="9" xfId="0" applyNumberFormat="1" applyFont="1" applyBorder="1" applyAlignment="1"/>
    <xf numFmtId="0" fontId="56" fillId="0" borderId="0" xfId="0" applyFont="1" applyAlignment="1"/>
    <xf numFmtId="0" fontId="57" fillId="0" borderId="0" xfId="0" applyFont="1" applyAlignment="1"/>
    <xf numFmtId="0" fontId="42" fillId="0" borderId="0" xfId="0" applyFont="1" applyAlignment="1"/>
    <xf numFmtId="0" fontId="58" fillId="0" borderId="0" xfId="0" applyFont="1" applyAlignment="1"/>
    <xf numFmtId="0" fontId="13" fillId="0" borderId="1" xfId="0" applyFont="1" applyBorder="1" applyAlignment="1"/>
    <xf numFmtId="0" fontId="13" fillId="0" borderId="2" xfId="0" applyFont="1" applyBorder="1" applyAlignment="1"/>
    <xf numFmtId="0" fontId="59" fillId="0" borderId="0" xfId="0" applyFont="1" applyAlignment="1"/>
    <xf numFmtId="0" fontId="60" fillId="4" borderId="48" xfId="0" applyFont="1" applyFill="1" applyBorder="1" applyAlignment="1"/>
    <xf numFmtId="0" fontId="60" fillId="4" borderId="0" xfId="0" applyFont="1" applyFill="1" applyBorder="1" applyAlignment="1">
      <alignment horizontal="center"/>
    </xf>
    <xf numFmtId="0" fontId="60" fillId="0" borderId="0" xfId="0" applyFont="1" applyBorder="1" applyAlignment="1">
      <alignment horizontal="left"/>
    </xf>
    <xf numFmtId="0" fontId="13" fillId="0" borderId="12" xfId="0" applyFont="1" applyBorder="1" applyAlignment="1"/>
    <xf numFmtId="0" fontId="13" fillId="0" borderId="7" xfId="0" applyFont="1" applyBorder="1" applyAlignment="1"/>
    <xf numFmtId="0" fontId="13" fillId="0" borderId="11" xfId="0" applyFont="1" applyBorder="1" applyAlignment="1"/>
    <xf numFmtId="0" fontId="60" fillId="0" borderId="0" xfId="0" applyFont="1" applyBorder="1" applyAlignment="1"/>
    <xf numFmtId="0" fontId="40" fillId="0" borderId="0" xfId="0" applyFont="1" applyBorder="1" applyAlignment="1">
      <alignment horizontal="center"/>
    </xf>
    <xf numFmtId="0" fontId="60" fillId="0" borderId="6" xfId="0" applyFont="1" applyBorder="1" applyAlignment="1">
      <alignment horizontal="center"/>
    </xf>
    <xf numFmtId="0" fontId="60" fillId="0" borderId="8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60" fillId="0" borderId="6" xfId="0" applyFont="1" applyBorder="1" applyAlignment="1">
      <alignment horizontal="right"/>
    </xf>
    <xf numFmtId="0" fontId="60" fillId="0" borderId="5" xfId="0" applyFont="1" applyBorder="1" applyAlignment="1">
      <alignment horizontal="center"/>
    </xf>
    <xf numFmtId="0" fontId="59" fillId="0" borderId="7" xfId="0" applyFont="1" applyBorder="1" applyAlignment="1">
      <alignment horizontal="right"/>
    </xf>
    <xf numFmtId="0" fontId="59" fillId="0" borderId="8" xfId="0" applyFont="1" applyBorder="1" applyAlignment="1"/>
    <xf numFmtId="0" fontId="13" fillId="0" borderId="7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4" borderId="13" xfId="0" applyFont="1" applyFill="1" applyBorder="1" applyAlignment="1">
      <alignment horizontal="center"/>
    </xf>
    <xf numFmtId="38" fontId="40" fillId="4" borderId="6" xfId="34" applyNumberFormat="1" applyFont="1" applyFill="1" applyBorder="1" applyAlignment="1">
      <alignment horizontal="right"/>
    </xf>
    <xf numFmtId="38" fontId="40" fillId="4" borderId="0" xfId="34" applyNumberFormat="1" applyFont="1" applyFill="1" applyBorder="1" applyAlignment="1">
      <alignment horizontal="right"/>
    </xf>
    <xf numFmtId="0" fontId="40" fillId="4" borderId="5" xfId="0" applyFont="1" applyFill="1" applyBorder="1" applyAlignment="1">
      <alignment horizontal="center"/>
    </xf>
    <xf numFmtId="38" fontId="40" fillId="4" borderId="13" xfId="34" applyFont="1" applyFill="1" applyBorder="1" applyAlignment="1"/>
    <xf numFmtId="38" fontId="40" fillId="4" borderId="6" xfId="34" applyFont="1" applyFill="1" applyBorder="1" applyAlignment="1"/>
    <xf numFmtId="0" fontId="60" fillId="4" borderId="13" xfId="0" applyFont="1" applyFill="1" applyBorder="1" applyAlignment="1">
      <alignment horizontal="center"/>
    </xf>
    <xf numFmtId="38" fontId="13" fillId="0" borderId="23" xfId="34" applyFont="1" applyBorder="1" applyAlignment="1"/>
    <xf numFmtId="38" fontId="13" fillId="0" borderId="25" xfId="34" applyFont="1" applyBorder="1" applyAlignment="1"/>
    <xf numFmtId="0" fontId="59" fillId="4" borderId="24" xfId="0" applyFont="1" applyFill="1" applyBorder="1" applyAlignment="1"/>
    <xf numFmtId="0" fontId="59" fillId="4" borderId="5" xfId="0" applyFont="1" applyFill="1" applyBorder="1" applyAlignment="1"/>
    <xf numFmtId="38" fontId="13" fillId="0" borderId="49" xfId="34" applyFont="1" applyBorder="1" applyAlignment="1"/>
    <xf numFmtId="38" fontId="13" fillId="0" borderId="24" xfId="34" applyFont="1" applyBorder="1" applyAlignment="1"/>
    <xf numFmtId="0" fontId="13" fillId="0" borderId="13" xfId="0" applyFont="1" applyBorder="1" applyAlignment="1"/>
    <xf numFmtId="38" fontId="13" fillId="4" borderId="6" xfId="34" applyFont="1" applyFill="1" applyBorder="1" applyAlignment="1"/>
    <xf numFmtId="38" fontId="13" fillId="4" borderId="0" xfId="34" applyFont="1" applyFill="1" applyBorder="1" applyAlignment="1"/>
    <xf numFmtId="0" fontId="40" fillId="4" borderId="5" xfId="0" applyFont="1" applyFill="1" applyBorder="1" applyAlignment="1"/>
    <xf numFmtId="0" fontId="13" fillId="0" borderId="13" xfId="0" applyFont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38" fontId="13" fillId="4" borderId="6" xfId="34" applyFont="1" applyFill="1" applyBorder="1" applyAlignment="1">
      <alignment horizontal="right"/>
    </xf>
    <xf numFmtId="0" fontId="13" fillId="4" borderId="5" xfId="0" applyFont="1" applyFill="1" applyBorder="1" applyAlignment="1"/>
    <xf numFmtId="38" fontId="13" fillId="4" borderId="23" xfId="34" applyFont="1" applyFill="1" applyBorder="1" applyAlignment="1"/>
    <xf numFmtId="38" fontId="13" fillId="4" borderId="25" xfId="34" applyFont="1" applyFill="1" applyBorder="1" applyAlignment="1"/>
    <xf numFmtId="0" fontId="40" fillId="4" borderId="24" xfId="0" applyFont="1" applyFill="1" applyBorder="1" applyAlignment="1"/>
    <xf numFmtId="38" fontId="13" fillId="4" borderId="23" xfId="34" applyFont="1" applyFill="1" applyBorder="1" applyAlignment="1">
      <alignment horizontal="right"/>
    </xf>
    <xf numFmtId="0" fontId="13" fillId="0" borderId="13" xfId="0" applyFont="1" applyFill="1" applyBorder="1" applyAlignment="1">
      <alignment horizontal="center"/>
    </xf>
    <xf numFmtId="0" fontId="13" fillId="0" borderId="0" xfId="0" applyFont="1" applyBorder="1" applyAlignment="1"/>
    <xf numFmtId="38" fontId="13" fillId="4" borderId="20" xfId="34" applyFont="1" applyFill="1" applyBorder="1" applyAlignment="1"/>
    <xf numFmtId="38" fontId="13" fillId="4" borderId="33" xfId="34" applyFont="1" applyFill="1" applyBorder="1" applyAlignment="1"/>
    <xf numFmtId="38" fontId="13" fillId="4" borderId="50" xfId="34" applyFont="1" applyFill="1" applyBorder="1" applyAlignment="1"/>
    <xf numFmtId="38" fontId="13" fillId="4" borderId="0" xfId="34" applyFont="1" applyFill="1" applyBorder="1" applyAlignment="1">
      <alignment horizontal="right"/>
    </xf>
    <xf numFmtId="0" fontId="40" fillId="4" borderId="8" xfId="0" applyFont="1" applyFill="1" applyBorder="1" applyAlignment="1"/>
    <xf numFmtId="38" fontId="13" fillId="4" borderId="11" xfId="34" applyFont="1" applyFill="1" applyBorder="1" applyAlignment="1"/>
    <xf numFmtId="38" fontId="13" fillId="4" borderId="12" xfId="34" applyFont="1" applyFill="1" applyBorder="1" applyAlignment="1"/>
    <xf numFmtId="38" fontId="13" fillId="4" borderId="13" xfId="34" applyFont="1" applyFill="1" applyBorder="1" applyAlignment="1"/>
    <xf numFmtId="38" fontId="13" fillId="4" borderId="5" xfId="34" applyFont="1" applyFill="1" applyBorder="1" applyAlignment="1">
      <alignment horizontal="right"/>
    </xf>
    <xf numFmtId="0" fontId="13" fillId="4" borderId="10" xfId="0" applyFont="1" applyFill="1" applyBorder="1" applyAlignment="1">
      <alignment horizontal="center"/>
    </xf>
    <xf numFmtId="38" fontId="40" fillId="0" borderId="1" xfId="34" applyFont="1" applyBorder="1" applyAlignment="1"/>
    <xf numFmtId="0" fontId="40" fillId="4" borderId="2" xfId="0" applyFont="1" applyFill="1" applyBorder="1" applyAlignment="1">
      <alignment horizontal="center"/>
    </xf>
    <xf numFmtId="3" fontId="13" fillId="0" borderId="6" xfId="0" quotePrefix="1" applyNumberFormat="1" applyFont="1" applyBorder="1" applyAlignment="1">
      <alignment horizontal="right"/>
    </xf>
    <xf numFmtId="38" fontId="13" fillId="0" borderId="0" xfId="34" applyFont="1" applyBorder="1" applyAlignment="1"/>
    <xf numFmtId="0" fontId="40" fillId="0" borderId="27" xfId="0" applyFont="1" applyBorder="1" applyAlignment="1"/>
    <xf numFmtId="0" fontId="40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/>
    <xf numFmtId="3" fontId="13" fillId="0" borderId="23" xfId="0" quotePrefix="1" applyNumberFormat="1" applyFont="1" applyBorder="1" applyAlignment="1">
      <alignment horizontal="right"/>
    </xf>
    <xf numFmtId="0" fontId="40" fillId="0" borderId="24" xfId="0" applyFont="1" applyBorder="1" applyAlignment="1"/>
    <xf numFmtId="38" fontId="13" fillId="4" borderId="24" xfId="34" applyFont="1" applyFill="1" applyBorder="1" applyAlignment="1">
      <alignment horizontal="right"/>
    </xf>
    <xf numFmtId="38" fontId="13" fillId="0" borderId="22" xfId="34" applyFont="1" applyBorder="1" applyAlignment="1"/>
    <xf numFmtId="0" fontId="40" fillId="0" borderId="21" xfId="0" applyFont="1" applyBorder="1" applyAlignment="1"/>
    <xf numFmtId="38" fontId="13" fillId="4" borderId="21" xfId="34" applyFont="1" applyFill="1" applyBorder="1" applyAlignment="1">
      <alignment horizontal="right"/>
    </xf>
    <xf numFmtId="3" fontId="13" fillId="0" borderId="33" xfId="0" quotePrefix="1" applyNumberFormat="1" applyFont="1" applyBorder="1" applyAlignment="1">
      <alignment horizontal="right"/>
    </xf>
    <xf numFmtId="38" fontId="13" fillId="0" borderId="4" xfId="34" applyFont="1" applyBorder="1" applyAlignment="1"/>
    <xf numFmtId="0" fontId="40" fillId="0" borderId="3" xfId="0" applyFont="1" applyBorder="1" applyAlignment="1">
      <alignment horizontal="center"/>
    </xf>
    <xf numFmtId="38" fontId="59" fillId="4" borderId="41" xfId="34" applyFont="1" applyFill="1" applyBorder="1" applyAlignment="1">
      <alignment horizontal="right"/>
    </xf>
    <xf numFmtId="38" fontId="13" fillId="0" borderId="6" xfId="34" applyFont="1" applyBorder="1" applyAlignment="1"/>
    <xf numFmtId="0" fontId="13" fillId="0" borderId="18" xfId="0" applyFont="1" applyBorder="1" applyAlignment="1"/>
    <xf numFmtId="38" fontId="13" fillId="0" borderId="9" xfId="34" applyFont="1" applyBorder="1" applyAlignment="1"/>
    <xf numFmtId="38" fontId="13" fillId="0" borderId="16" xfId="34" applyFont="1" applyBorder="1" applyAlignment="1"/>
    <xf numFmtId="0" fontId="40" fillId="0" borderId="17" xfId="0" applyFont="1" applyBorder="1" applyAlignment="1"/>
    <xf numFmtId="38" fontId="13" fillId="4" borderId="17" xfId="34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1" fillId="0" borderId="0" xfId="0" applyFont="1" applyAlignment="1"/>
    <xf numFmtId="186" fontId="11" fillId="0" borderId="0" xfId="0" applyNumberFormat="1" applyFont="1" applyAlignment="1"/>
    <xf numFmtId="186" fontId="13" fillId="0" borderId="0" xfId="0" applyNumberFormat="1" applyFont="1" applyAlignment="1"/>
    <xf numFmtId="38" fontId="13" fillId="4" borderId="20" xfId="34" applyFont="1" applyFill="1" applyBorder="1" applyAlignment="1">
      <alignment horizontal="right"/>
    </xf>
    <xf numFmtId="38" fontId="59" fillId="4" borderId="51" xfId="34" applyFont="1" applyFill="1" applyBorder="1" applyAlignment="1">
      <alignment horizontal="right"/>
    </xf>
    <xf numFmtId="38" fontId="13" fillId="4" borderId="9" xfId="34" applyFont="1" applyFill="1" applyBorder="1" applyAlignment="1">
      <alignment horizontal="right"/>
    </xf>
    <xf numFmtId="0" fontId="61" fillId="0" borderId="0" xfId="45" applyFont="1"/>
    <xf numFmtId="0" fontId="58" fillId="0" borderId="0" xfId="45" applyFont="1"/>
    <xf numFmtId="0" fontId="11" fillId="0" borderId="1" xfId="45" applyFont="1" applyBorder="1"/>
    <xf numFmtId="0" fontId="11" fillId="0" borderId="52" xfId="45" applyFont="1" applyBorder="1"/>
    <xf numFmtId="0" fontId="62" fillId="0" borderId="53" xfId="45" applyFont="1" applyBorder="1"/>
    <xf numFmtId="0" fontId="17" fillId="0" borderId="0" xfId="45" applyFont="1" applyBorder="1"/>
    <xf numFmtId="0" fontId="17" fillId="0" borderId="48" xfId="45" applyFont="1" applyBorder="1"/>
    <xf numFmtId="0" fontId="17" fillId="0" borderId="0" xfId="45" applyFont="1" applyBorder="1" applyAlignment="1">
      <alignment horizontal="left"/>
    </xf>
    <xf numFmtId="0" fontId="3" fillId="0" borderId="12" xfId="45" applyFont="1" applyBorder="1"/>
    <xf numFmtId="0" fontId="3" fillId="0" borderId="7" xfId="45" applyFont="1" applyBorder="1"/>
    <xf numFmtId="0" fontId="3" fillId="0" borderId="11" xfId="45" applyFont="1" applyBorder="1"/>
    <xf numFmtId="0" fontId="17" fillId="0" borderId="6" xfId="45" applyFont="1" applyBorder="1" applyAlignment="1">
      <alignment horizontal="center"/>
    </xf>
    <xf numFmtId="0" fontId="17" fillId="0" borderId="8" xfId="45" applyFont="1" applyBorder="1" applyAlignment="1">
      <alignment horizontal="center"/>
    </xf>
    <xf numFmtId="0" fontId="17" fillId="0" borderId="13" xfId="45" applyFont="1" applyBorder="1" applyAlignment="1">
      <alignment horizontal="center"/>
    </xf>
    <xf numFmtId="0" fontId="17" fillId="0" borderId="12" xfId="45" applyFont="1" applyBorder="1" applyAlignment="1">
      <alignment horizontal="center"/>
    </xf>
    <xf numFmtId="0" fontId="18" fillId="0" borderId="54" xfId="45" applyFont="1" applyBorder="1" applyAlignment="1">
      <alignment horizontal="left"/>
    </xf>
    <xf numFmtId="0" fontId="17" fillId="0" borderId="0" xfId="45" applyFont="1" applyBorder="1" applyAlignment="1">
      <alignment horizontal="center"/>
    </xf>
    <xf numFmtId="0" fontId="17" fillId="0" borderId="5" xfId="45" applyFont="1" applyBorder="1" applyAlignment="1">
      <alignment horizontal="center"/>
    </xf>
    <xf numFmtId="0" fontId="11" fillId="0" borderId="11" xfId="45" applyFont="1" applyBorder="1"/>
    <xf numFmtId="0" fontId="11" fillId="0" borderId="55" xfId="45" applyFont="1" applyBorder="1" applyAlignment="1">
      <alignment horizontal="right"/>
    </xf>
    <xf numFmtId="0" fontId="62" fillId="0" borderId="56" xfId="45" applyFont="1" applyBorder="1"/>
    <xf numFmtId="0" fontId="11" fillId="0" borderId="7" xfId="45" applyFont="1" applyBorder="1"/>
    <xf numFmtId="0" fontId="11" fillId="0" borderId="12" xfId="45" applyFont="1" applyBorder="1" applyAlignment="1">
      <alignment horizontal="right"/>
    </xf>
    <xf numFmtId="0" fontId="11" fillId="0" borderId="8" xfId="45" applyFont="1" applyBorder="1" applyAlignment="1">
      <alignment horizontal="right"/>
    </xf>
    <xf numFmtId="0" fontId="11" fillId="0" borderId="11" xfId="45" applyFont="1" applyBorder="1" applyAlignment="1">
      <alignment horizontal="right"/>
    </xf>
    <xf numFmtId="0" fontId="11" fillId="0" borderId="7" xfId="45" applyFont="1" applyBorder="1" applyAlignment="1">
      <alignment horizontal="right"/>
    </xf>
    <xf numFmtId="0" fontId="11" fillId="4" borderId="13" xfId="45" applyFont="1" applyFill="1" applyBorder="1" applyAlignment="1">
      <alignment horizontal="center"/>
    </xf>
    <xf numFmtId="38" fontId="18" fillId="4" borderId="57" xfId="35" applyFont="1" applyFill="1" applyBorder="1" applyAlignment="1"/>
    <xf numFmtId="0" fontId="18" fillId="4" borderId="54" xfId="45" applyFont="1" applyFill="1" applyBorder="1" applyAlignment="1">
      <alignment horizontal="center"/>
    </xf>
    <xf numFmtId="0" fontId="7" fillId="4" borderId="0" xfId="45" applyFont="1" applyFill="1" applyBorder="1" applyAlignment="1">
      <alignment horizontal="center"/>
    </xf>
    <xf numFmtId="38" fontId="18" fillId="4" borderId="6" xfId="35" applyFont="1" applyFill="1" applyBorder="1" applyAlignment="1"/>
    <xf numFmtId="0" fontId="45" fillId="4" borderId="13" xfId="45" applyFont="1" applyFill="1" applyBorder="1" applyAlignment="1">
      <alignment horizontal="center"/>
    </xf>
    <xf numFmtId="38" fontId="11" fillId="0" borderId="58" xfId="35" applyFont="1" applyBorder="1" applyAlignment="1"/>
    <xf numFmtId="0" fontId="62" fillId="4" borderId="59" xfId="45" applyFont="1" applyFill="1" applyBorder="1"/>
    <xf numFmtId="38" fontId="11" fillId="4" borderId="6" xfId="35" applyFont="1" applyFill="1" applyBorder="1" applyAlignment="1"/>
    <xf numFmtId="38" fontId="11" fillId="4" borderId="23" xfId="35" applyFont="1" applyFill="1" applyBorder="1" applyAlignment="1"/>
    <xf numFmtId="38" fontId="11" fillId="4" borderId="24" xfId="35" applyFont="1" applyFill="1" applyBorder="1" applyAlignment="1"/>
    <xf numFmtId="38" fontId="11" fillId="4" borderId="49" xfId="35" applyFont="1" applyFill="1" applyBorder="1" applyAlignment="1"/>
    <xf numFmtId="0" fontId="18" fillId="4" borderId="54" xfId="45" applyFont="1" applyFill="1" applyBorder="1" applyAlignment="1"/>
    <xf numFmtId="38" fontId="45" fillId="0" borderId="13" xfId="35" applyFont="1" applyFill="1" applyBorder="1" applyAlignment="1">
      <alignment horizontal="center"/>
    </xf>
    <xf numFmtId="0" fontId="18" fillId="4" borderId="54" xfId="45" applyFont="1" applyFill="1" applyBorder="1"/>
    <xf numFmtId="38" fontId="11" fillId="4" borderId="5" xfId="35" applyFont="1" applyFill="1" applyBorder="1" applyAlignment="1">
      <alignment horizontal="right"/>
    </xf>
    <xf numFmtId="0" fontId="45" fillId="4" borderId="13" xfId="45" quotePrefix="1" applyFont="1" applyFill="1" applyBorder="1" applyAlignment="1">
      <alignment horizontal="center"/>
    </xf>
    <xf numFmtId="0" fontId="18" fillId="4" borderId="59" xfId="45" applyFont="1" applyFill="1" applyBorder="1"/>
    <xf numFmtId="38" fontId="11" fillId="4" borderId="24" xfId="35" applyFont="1" applyFill="1" applyBorder="1" applyAlignment="1">
      <alignment horizontal="right"/>
    </xf>
    <xf numFmtId="0" fontId="11" fillId="4" borderId="13" xfId="45" applyFont="1" applyFill="1" applyBorder="1"/>
    <xf numFmtId="0" fontId="18" fillId="4" borderId="59" xfId="45" applyFont="1" applyFill="1" applyBorder="1" applyAlignment="1">
      <alignment horizontal="center"/>
    </xf>
    <xf numFmtId="0" fontId="11" fillId="4" borderId="14" xfId="45" applyFont="1" applyFill="1" applyBorder="1"/>
    <xf numFmtId="0" fontId="18" fillId="4" borderId="60" xfId="45" applyFont="1" applyFill="1" applyBorder="1" applyAlignment="1">
      <alignment horizontal="center"/>
    </xf>
    <xf numFmtId="38" fontId="11" fillId="4" borderId="51" xfId="35" applyFont="1" applyFill="1" applyBorder="1" applyAlignment="1">
      <alignment horizontal="right"/>
    </xf>
    <xf numFmtId="38" fontId="11" fillId="4" borderId="41" xfId="35" applyFont="1" applyFill="1" applyBorder="1" applyAlignment="1">
      <alignment horizontal="right"/>
    </xf>
    <xf numFmtId="38" fontId="11" fillId="4" borderId="61" xfId="35" applyFont="1" applyFill="1" applyBorder="1" applyAlignment="1">
      <alignment horizontal="right"/>
    </xf>
    <xf numFmtId="0" fontId="63" fillId="4" borderId="13" xfId="45" applyFont="1" applyFill="1" applyBorder="1" applyAlignment="1">
      <alignment horizontal="center"/>
    </xf>
    <xf numFmtId="38" fontId="11" fillId="0" borderId="48" xfId="35" applyFont="1" applyFill="1" applyBorder="1" applyAlignment="1"/>
    <xf numFmtId="38" fontId="11" fillId="4" borderId="27" xfId="35" applyFont="1" applyFill="1" applyBorder="1" applyAlignment="1">
      <alignment horizontal="right"/>
    </xf>
    <xf numFmtId="38" fontId="11" fillId="4" borderId="6" xfId="35" applyFont="1" applyFill="1" applyBorder="1" applyAlignment="1">
      <alignment horizontal="right"/>
    </xf>
    <xf numFmtId="38" fontId="11" fillId="0" borderId="27" xfId="35" applyFont="1" applyFill="1" applyBorder="1" applyAlignment="1">
      <alignment horizontal="right"/>
    </xf>
    <xf numFmtId="38" fontId="11" fillId="0" borderId="13" xfId="35" applyFont="1" applyFill="1" applyBorder="1" applyAlignment="1">
      <alignment horizontal="right"/>
    </xf>
    <xf numFmtId="38" fontId="11" fillId="0" borderId="6" xfId="35" applyFont="1" applyFill="1" applyBorder="1" applyAlignment="1">
      <alignment horizontal="right"/>
    </xf>
    <xf numFmtId="38" fontId="45" fillId="4" borderId="13" xfId="35" applyFont="1" applyFill="1" applyBorder="1" applyAlignment="1">
      <alignment horizontal="center"/>
    </xf>
    <xf numFmtId="38" fontId="11" fillId="0" borderId="5" xfId="35" applyFont="1" applyFill="1" applyBorder="1" applyAlignment="1">
      <alignment horizontal="right"/>
    </xf>
    <xf numFmtId="38" fontId="11" fillId="0" borderId="58" xfId="35" applyFont="1" applyFill="1" applyBorder="1" applyAlignment="1"/>
    <xf numFmtId="38" fontId="11" fillId="4" borderId="23" xfId="35" applyFont="1" applyFill="1" applyBorder="1" applyAlignment="1">
      <alignment horizontal="right"/>
    </xf>
    <xf numFmtId="38" fontId="11" fillId="0" borderId="49" xfId="35" applyFont="1" applyFill="1" applyBorder="1" applyAlignment="1">
      <alignment horizontal="right"/>
    </xf>
    <xf numFmtId="38" fontId="11" fillId="0" borderId="23" xfId="35" applyFont="1" applyFill="1" applyBorder="1" applyAlignment="1">
      <alignment horizontal="right"/>
    </xf>
    <xf numFmtId="0" fontId="45" fillId="4" borderId="13" xfId="45" applyFont="1" applyFill="1" applyBorder="1"/>
    <xf numFmtId="38" fontId="11" fillId="0" borderId="62" xfId="35" applyFont="1" applyFill="1" applyBorder="1" applyAlignment="1"/>
    <xf numFmtId="38" fontId="11" fillId="4" borderId="26" xfId="35" applyFont="1" applyFill="1" applyBorder="1" applyAlignment="1">
      <alignment horizontal="right"/>
    </xf>
    <xf numFmtId="38" fontId="11" fillId="4" borderId="20" xfId="35" applyFont="1" applyFill="1" applyBorder="1" applyAlignment="1">
      <alignment horizontal="right"/>
    </xf>
    <xf numFmtId="38" fontId="11" fillId="0" borderId="63" xfId="35" applyFont="1" applyFill="1" applyBorder="1" applyAlignment="1">
      <alignment horizontal="right"/>
    </xf>
    <xf numFmtId="38" fontId="11" fillId="0" borderId="20" xfId="35" applyFont="1" applyFill="1" applyBorder="1" applyAlignment="1">
      <alignment horizontal="right"/>
    </xf>
    <xf numFmtId="38" fontId="11" fillId="0" borderId="64" xfId="35" applyFont="1" applyFill="1" applyBorder="1" applyAlignment="1"/>
    <xf numFmtId="38" fontId="11" fillId="4" borderId="65" xfId="35" applyFont="1" applyFill="1" applyBorder="1" applyAlignment="1">
      <alignment horizontal="right"/>
    </xf>
    <xf numFmtId="0" fontId="11" fillId="4" borderId="11" xfId="45" applyFont="1" applyFill="1" applyBorder="1" applyAlignment="1">
      <alignment horizontal="center"/>
    </xf>
    <xf numFmtId="0" fontId="7" fillId="4" borderId="11" xfId="45" applyFont="1" applyFill="1" applyBorder="1" applyAlignment="1">
      <alignment horizontal="center"/>
    </xf>
    <xf numFmtId="0" fontId="45" fillId="4" borderId="14" xfId="45" applyFont="1" applyFill="1" applyBorder="1"/>
    <xf numFmtId="0" fontId="45" fillId="4" borderId="18" xfId="45" applyFont="1" applyFill="1" applyBorder="1"/>
    <xf numFmtId="38" fontId="11" fillId="0" borderId="66" xfId="35" applyFont="1" applyFill="1" applyBorder="1" applyAlignment="1"/>
    <xf numFmtId="0" fontId="18" fillId="4" borderId="67" xfId="45" applyFont="1" applyFill="1" applyBorder="1" applyAlignment="1">
      <alignment horizontal="center"/>
    </xf>
    <xf numFmtId="38" fontId="11" fillId="4" borderId="19" xfId="35" applyFont="1" applyFill="1" applyBorder="1" applyAlignment="1">
      <alignment horizontal="right"/>
    </xf>
    <xf numFmtId="38" fontId="11" fillId="4" borderId="68" xfId="35" applyFont="1" applyFill="1" applyBorder="1" applyAlignment="1">
      <alignment horizontal="right"/>
    </xf>
    <xf numFmtId="38" fontId="11" fillId="4" borderId="69" xfId="35" applyFont="1" applyFill="1" applyBorder="1" applyAlignment="1">
      <alignment horizontal="right"/>
    </xf>
    <xf numFmtId="0" fontId="11" fillId="0" borderId="0" xfId="45" applyFont="1" applyAlignment="1">
      <alignment horizontal="right"/>
    </xf>
    <xf numFmtId="0" fontId="11" fillId="0" borderId="0" xfId="45" applyFont="1"/>
    <xf numFmtId="0" fontId="11" fillId="0" borderId="0" xfId="45" applyFont="1" applyBorder="1"/>
    <xf numFmtId="0" fontId="35" fillId="4" borderId="0" xfId="45" applyFont="1" applyFill="1" applyBorder="1" applyAlignment="1">
      <alignment horizontal="center"/>
    </xf>
    <xf numFmtId="0" fontId="35" fillId="4" borderId="0" xfId="45" applyFont="1" applyFill="1" applyBorder="1"/>
    <xf numFmtId="0" fontId="35" fillId="0" borderId="7" xfId="45" applyFont="1" applyBorder="1" applyAlignment="1">
      <alignment horizontal="center"/>
    </xf>
    <xf numFmtId="0" fontId="35" fillId="0" borderId="7" xfId="45" applyFont="1" applyBorder="1" applyAlignment="1">
      <alignment horizontal="left"/>
    </xf>
    <xf numFmtId="0" fontId="10" fillId="0" borderId="4" xfId="45" applyBorder="1"/>
    <xf numFmtId="0" fontId="46" fillId="0" borderId="3" xfId="45" applyFont="1" applyBorder="1"/>
    <xf numFmtId="0" fontId="35" fillId="0" borderId="31" xfId="45" applyFont="1" applyBorder="1" applyAlignment="1">
      <alignment horizontal="center"/>
    </xf>
    <xf numFmtId="0" fontId="35" fillId="0" borderId="33" xfId="45" applyFont="1" applyBorder="1" applyAlignment="1">
      <alignment horizontal="center"/>
    </xf>
    <xf numFmtId="0" fontId="35" fillId="0" borderId="14" xfId="45" applyFont="1" applyBorder="1" applyAlignment="1">
      <alignment horizontal="center"/>
    </xf>
    <xf numFmtId="0" fontId="35" fillId="0" borderId="31" xfId="45" applyFont="1" applyBorder="1" applyAlignment="1">
      <alignment horizontal="left"/>
    </xf>
    <xf numFmtId="0" fontId="10" fillId="4" borderId="6" xfId="45" applyFill="1" applyBorder="1" applyAlignment="1">
      <alignment horizontal="right"/>
    </xf>
    <xf numFmtId="0" fontId="46" fillId="0" borderId="5" xfId="45" applyFont="1" applyBorder="1"/>
    <xf numFmtId="0" fontId="10" fillId="4" borderId="0" xfId="45" applyFill="1" applyBorder="1" applyAlignment="1">
      <alignment horizontal="right"/>
    </xf>
    <xf numFmtId="0" fontId="10" fillId="4" borderId="5" xfId="45" applyFill="1" applyBorder="1" applyAlignment="1">
      <alignment horizontal="right"/>
    </xf>
    <xf numFmtId="0" fontId="10" fillId="0" borderId="6" xfId="45" applyBorder="1" applyAlignment="1">
      <alignment horizontal="right"/>
    </xf>
    <xf numFmtId="0" fontId="10" fillId="0" borderId="13" xfId="45" applyBorder="1" applyAlignment="1">
      <alignment horizontal="right"/>
    </xf>
    <xf numFmtId="38" fontId="10" fillId="0" borderId="0" xfId="45" applyNumberFormat="1"/>
    <xf numFmtId="0" fontId="43" fillId="0" borderId="3" xfId="45" applyFont="1" applyBorder="1" applyAlignment="1">
      <alignment horizontal="center"/>
    </xf>
    <xf numFmtId="186" fontId="10" fillId="0" borderId="23" xfId="45" applyNumberFormat="1" applyBorder="1"/>
    <xf numFmtId="186" fontId="10" fillId="0" borderId="25" xfId="45" applyNumberFormat="1" applyBorder="1"/>
    <xf numFmtId="186" fontId="10" fillId="0" borderId="24" xfId="45" applyNumberFormat="1" applyBorder="1"/>
    <xf numFmtId="186" fontId="10" fillId="0" borderId="49" xfId="45" applyNumberFormat="1" applyBorder="1"/>
    <xf numFmtId="186" fontId="10" fillId="0" borderId="6" xfId="45" applyNumberFormat="1" applyBorder="1"/>
    <xf numFmtId="189" fontId="0" fillId="0" borderId="0" xfId="35" applyNumberFormat="1" applyFont="1" applyBorder="1" applyAlignment="1"/>
    <xf numFmtId="189" fontId="0" fillId="0" borderId="5" xfId="35" applyNumberFormat="1" applyFont="1" applyBorder="1" applyAlignment="1"/>
    <xf numFmtId="189" fontId="0" fillId="0" borderId="6" xfId="35" applyNumberFormat="1" applyFont="1" applyBorder="1" applyAlignment="1"/>
    <xf numFmtId="189" fontId="0" fillId="0" borderId="13" xfId="35" applyNumberFormat="1" applyFont="1" applyBorder="1" applyAlignment="1"/>
    <xf numFmtId="189" fontId="0" fillId="0" borderId="6" xfId="35" applyNumberFormat="1" applyFont="1" applyBorder="1" applyAlignment="1">
      <alignment horizontal="right"/>
    </xf>
    <xf numFmtId="189" fontId="0" fillId="0" borderId="5" xfId="35" applyNumberFormat="1" applyFont="1" applyBorder="1" applyAlignment="1">
      <alignment horizontal="right"/>
    </xf>
    <xf numFmtId="189" fontId="0" fillId="0" borderId="13" xfId="35" applyNumberFormat="1" applyFont="1" applyBorder="1" applyAlignment="1">
      <alignment horizontal="right"/>
    </xf>
    <xf numFmtId="189" fontId="0" fillId="0" borderId="25" xfId="35" applyNumberFormat="1" applyFont="1" applyBorder="1" applyAlignment="1"/>
    <xf numFmtId="189" fontId="0" fillId="0" borderId="24" xfId="35" applyNumberFormat="1" applyFont="1" applyBorder="1" applyAlignment="1"/>
    <xf numFmtId="189" fontId="0" fillId="0" borderId="23" xfId="35" applyNumberFormat="1" applyFont="1" applyBorder="1" applyAlignment="1"/>
    <xf numFmtId="189" fontId="0" fillId="0" borderId="23" xfId="35" applyNumberFormat="1" applyFont="1" applyBorder="1" applyAlignment="1">
      <alignment horizontal="right"/>
    </xf>
    <xf numFmtId="189" fontId="0" fillId="0" borderId="24" xfId="35" applyNumberFormat="1" applyFont="1" applyBorder="1" applyAlignment="1">
      <alignment horizontal="right"/>
    </xf>
    <xf numFmtId="189" fontId="0" fillId="0" borderId="49" xfId="35" applyNumberFormat="1" applyFont="1" applyBorder="1" applyAlignment="1">
      <alignment horizontal="right"/>
    </xf>
    <xf numFmtId="189" fontId="0" fillId="0" borderId="49" xfId="35" applyNumberFormat="1" applyFont="1" applyBorder="1" applyAlignment="1"/>
    <xf numFmtId="186" fontId="10" fillId="0" borderId="21" xfId="45" applyNumberFormat="1" applyBorder="1"/>
    <xf numFmtId="186" fontId="10" fillId="0" borderId="41" xfId="45" applyNumberFormat="1" applyBorder="1" applyAlignment="1">
      <alignment horizontal="right"/>
    </xf>
    <xf numFmtId="189" fontId="0" fillId="0" borderId="4" xfId="35" applyNumberFormat="1" applyFont="1" applyBorder="1" applyAlignment="1">
      <alignment horizontal="right"/>
    </xf>
    <xf numFmtId="189" fontId="0" fillId="0" borderId="3" xfId="35" applyNumberFormat="1" applyFont="1" applyBorder="1" applyAlignment="1">
      <alignment horizontal="right"/>
    </xf>
    <xf numFmtId="189" fontId="0" fillId="0" borderId="33" xfId="35" applyNumberFormat="1" applyFont="1" applyBorder="1" applyAlignment="1">
      <alignment horizontal="right"/>
    </xf>
    <xf numFmtId="189" fontId="0" fillId="0" borderId="14" xfId="35" applyNumberFormat="1" applyFont="1" applyBorder="1" applyAlignment="1">
      <alignment horizontal="right"/>
    </xf>
    <xf numFmtId="186" fontId="10" fillId="0" borderId="17" xfId="45" applyNumberFormat="1" applyBorder="1"/>
    <xf numFmtId="0" fontId="43" fillId="0" borderId="17" xfId="45" applyFont="1" applyBorder="1"/>
    <xf numFmtId="189" fontId="0" fillId="0" borderId="16" xfId="35" applyNumberFormat="1" applyFont="1" applyBorder="1" applyAlignment="1"/>
    <xf numFmtId="189" fontId="0" fillId="0" borderId="17" xfId="35" applyNumberFormat="1" applyFont="1" applyBorder="1" applyAlignment="1"/>
    <xf numFmtId="189" fontId="0" fillId="0" borderId="9" xfId="35" applyNumberFormat="1" applyFont="1" applyBorder="1" applyAlignment="1"/>
    <xf numFmtId="189" fontId="0" fillId="0" borderId="9" xfId="35" applyNumberFormat="1" applyFont="1" applyBorder="1" applyAlignment="1">
      <alignment horizontal="right"/>
    </xf>
    <xf numFmtId="189" fontId="0" fillId="0" borderId="17" xfId="35" applyNumberFormat="1" applyFont="1" applyBorder="1" applyAlignment="1">
      <alignment horizontal="right"/>
    </xf>
    <xf numFmtId="189" fontId="0" fillId="0" borderId="18" xfId="35" applyNumberFormat="1" applyFont="1" applyBorder="1" applyAlignment="1">
      <alignment horizontal="right"/>
    </xf>
    <xf numFmtId="189" fontId="0" fillId="0" borderId="18" xfId="35" applyNumberFormat="1" applyFont="1" applyBorder="1" applyAlignment="1"/>
    <xf numFmtId="0" fontId="35" fillId="0" borderId="0" xfId="45" applyFont="1" applyFill="1" applyBorder="1" applyAlignment="1">
      <alignment horizontal="left"/>
    </xf>
    <xf numFmtId="38" fontId="0" fillId="0" borderId="4" xfId="35" applyFont="1" applyFill="1" applyBorder="1" applyAlignment="1">
      <alignment horizontal="right"/>
    </xf>
    <xf numFmtId="38" fontId="0" fillId="0" borderId="3" xfId="35" applyFont="1" applyFill="1" applyBorder="1" applyAlignment="1">
      <alignment horizontal="right"/>
    </xf>
    <xf numFmtId="38" fontId="0" fillId="0" borderId="33" xfId="35" applyFont="1" applyFill="1" applyBorder="1" applyAlignment="1">
      <alignment horizontal="right"/>
    </xf>
    <xf numFmtId="0" fontId="35" fillId="0" borderId="0" xfId="45" applyFont="1" applyFill="1" applyBorder="1" applyAlignment="1">
      <alignment horizontal="center"/>
    </xf>
    <xf numFmtId="0" fontId="35" fillId="0" borderId="5" xfId="45" applyFont="1" applyFill="1" applyBorder="1"/>
    <xf numFmtId="0" fontId="35" fillId="0" borderId="0" xfId="45" applyFont="1" applyFill="1" applyBorder="1"/>
    <xf numFmtId="38" fontId="7" fillId="0" borderId="13" xfId="35" applyFont="1" applyFill="1" applyBorder="1" applyAlignment="1">
      <alignment horizontal="right" vertical="center"/>
    </xf>
    <xf numFmtId="38" fontId="7" fillId="0" borderId="6" xfId="35" applyFont="1" applyFill="1" applyBorder="1" applyAlignment="1">
      <alignment horizontal="right" vertical="center"/>
    </xf>
    <xf numFmtId="186" fontId="7" fillId="0" borderId="13" xfId="45" applyNumberFormat="1" applyFont="1" applyFill="1" applyBorder="1" applyAlignment="1">
      <alignment horizontal="right" vertical="center"/>
    </xf>
    <xf numFmtId="186" fontId="7" fillId="0" borderId="5" xfId="45" applyNumberFormat="1" applyFont="1" applyFill="1" applyBorder="1" applyAlignment="1">
      <alignment horizontal="right" vertical="center"/>
    </xf>
    <xf numFmtId="186" fontId="7" fillId="0" borderId="6" xfId="45" applyNumberFormat="1" applyFont="1" applyFill="1" applyBorder="1" applyAlignment="1">
      <alignment horizontal="right" vertical="center"/>
    </xf>
    <xf numFmtId="2" fontId="7" fillId="0" borderId="0" xfId="45" applyNumberFormat="1" applyFont="1" applyFill="1" applyBorder="1" applyAlignment="1">
      <alignment horizontal="right" vertical="center"/>
    </xf>
    <xf numFmtId="38" fontId="37" fillId="0" borderId="13" xfId="35" applyFont="1" applyFill="1" applyBorder="1" applyAlignment="1">
      <alignment horizontal="right" vertical="center"/>
    </xf>
    <xf numFmtId="38" fontId="37" fillId="0" borderId="6" xfId="35" applyFont="1" applyFill="1" applyBorder="1" applyAlignment="1">
      <alignment horizontal="right" vertical="center"/>
    </xf>
    <xf numFmtId="186" fontId="37" fillId="0" borderId="13" xfId="45" applyNumberFormat="1" applyFont="1" applyFill="1" applyBorder="1" applyAlignment="1">
      <alignment horizontal="right" vertical="center"/>
    </xf>
    <xf numFmtId="186" fontId="37" fillId="0" borderId="5" xfId="45" applyNumberFormat="1" applyFont="1" applyFill="1" applyBorder="1" applyAlignment="1">
      <alignment horizontal="right" vertical="center"/>
    </xf>
    <xf numFmtId="186" fontId="37" fillId="0" borderId="6" xfId="45" applyNumberFormat="1" applyFont="1" applyFill="1" applyBorder="1" applyAlignment="1">
      <alignment horizontal="right" vertical="center"/>
    </xf>
    <xf numFmtId="2" fontId="37" fillId="0" borderId="0" xfId="45" applyNumberFormat="1" applyFont="1" applyFill="1" applyBorder="1" applyAlignment="1">
      <alignment horizontal="right" vertical="center"/>
    </xf>
    <xf numFmtId="38" fontId="37" fillId="0" borderId="13" xfId="35" applyFont="1" applyFill="1" applyBorder="1" applyAlignment="1"/>
    <xf numFmtId="38" fontId="37" fillId="0" borderId="6" xfId="35" applyFont="1" applyFill="1" applyBorder="1" applyAlignment="1"/>
    <xf numFmtId="186" fontId="37" fillId="0" borderId="13" xfId="45" applyNumberFormat="1" applyFont="1" applyFill="1" applyBorder="1" applyAlignment="1"/>
    <xf numFmtId="186" fontId="37" fillId="0" borderId="5" xfId="45" applyNumberFormat="1" applyFont="1" applyFill="1" applyBorder="1" applyAlignment="1"/>
    <xf numFmtId="186" fontId="37" fillId="0" borderId="6" xfId="45" applyNumberFormat="1" applyFont="1" applyFill="1" applyBorder="1" applyAlignment="1"/>
    <xf numFmtId="2" fontId="37" fillId="0" borderId="0" xfId="45" applyNumberFormat="1" applyFont="1" applyFill="1" applyBorder="1" applyAlignment="1">
      <alignment horizontal="right"/>
    </xf>
    <xf numFmtId="38" fontId="37" fillId="0" borderId="18" xfId="35" applyFont="1" applyFill="1" applyBorder="1" applyAlignment="1">
      <alignment horizontal="right" vertical="center"/>
    </xf>
    <xf numFmtId="38" fontId="37" fillId="0" borderId="9" xfId="35" applyFont="1" applyFill="1" applyBorder="1" applyAlignment="1">
      <alignment horizontal="right" vertical="center"/>
    </xf>
    <xf numFmtId="186" fontId="37" fillId="0" borderId="18" xfId="45" applyNumberFormat="1" applyFont="1" applyFill="1" applyBorder="1" applyAlignment="1">
      <alignment horizontal="right" vertical="center"/>
    </xf>
    <xf numFmtId="186" fontId="37" fillId="0" borderId="17" xfId="45" applyNumberFormat="1" applyFont="1" applyFill="1" applyBorder="1" applyAlignment="1">
      <alignment horizontal="right" vertical="center"/>
    </xf>
    <xf numFmtId="186" fontId="37" fillId="0" borderId="9" xfId="45" applyNumberFormat="1" applyFont="1" applyFill="1" applyBorder="1" applyAlignment="1">
      <alignment horizontal="right" vertical="center"/>
    </xf>
    <xf numFmtId="2" fontId="37" fillId="0" borderId="16" xfId="45" applyNumberFormat="1" applyFont="1" applyFill="1" applyBorder="1" applyAlignment="1">
      <alignment horizontal="right" vertical="center"/>
    </xf>
    <xf numFmtId="0" fontId="18" fillId="0" borderId="54" xfId="45" applyFont="1" applyFill="1" applyBorder="1" applyAlignment="1"/>
    <xf numFmtId="0" fontId="45" fillId="0" borderId="13" xfId="45" applyFont="1" applyFill="1" applyBorder="1" applyAlignment="1">
      <alignment horizontal="center"/>
    </xf>
    <xf numFmtId="38" fontId="11" fillId="0" borderId="27" xfId="35" applyFont="1" applyFill="1" applyBorder="1" applyAlignment="1"/>
    <xf numFmtId="38" fontId="11" fillId="0" borderId="6" xfId="35" applyFont="1" applyFill="1" applyBorder="1" applyAlignment="1"/>
    <xf numFmtId="38" fontId="11" fillId="0" borderId="13" xfId="35" applyFont="1" applyFill="1" applyBorder="1" applyAlignment="1"/>
    <xf numFmtId="0" fontId="18" fillId="0" borderId="54" xfId="45" applyFont="1" applyFill="1" applyBorder="1"/>
    <xf numFmtId="38" fontId="11" fillId="0" borderId="5" xfId="35" applyFont="1" applyFill="1" applyBorder="1" applyAlignment="1"/>
    <xf numFmtId="0" fontId="18" fillId="0" borderId="59" xfId="45" applyFont="1" applyFill="1" applyBorder="1"/>
    <xf numFmtId="38" fontId="11" fillId="0" borderId="24" xfId="35" applyFont="1" applyFill="1" applyBorder="1" applyAlignment="1"/>
    <xf numFmtId="38" fontId="11" fillId="0" borderId="23" xfId="35" applyFont="1" applyFill="1" applyBorder="1" applyAlignment="1"/>
    <xf numFmtId="38" fontId="11" fillId="0" borderId="24" xfId="35" applyFont="1" applyFill="1" applyBorder="1" applyAlignment="1">
      <alignment horizontal="right"/>
    </xf>
    <xf numFmtId="38" fontId="11" fillId="0" borderId="49" xfId="35" applyFont="1" applyFill="1" applyBorder="1" applyAlignment="1"/>
    <xf numFmtId="0" fontId="11" fillId="0" borderId="13" xfId="45" applyFont="1" applyFill="1" applyBorder="1" applyAlignment="1">
      <alignment horizontal="center"/>
    </xf>
    <xf numFmtId="0" fontId="11" fillId="0" borderId="13" xfId="45" applyFont="1" applyFill="1" applyBorder="1"/>
    <xf numFmtId="0" fontId="18" fillId="0" borderId="59" xfId="45" applyFont="1" applyFill="1" applyBorder="1" applyAlignment="1">
      <alignment horizontal="center"/>
    </xf>
    <xf numFmtId="38" fontId="11" fillId="0" borderId="26" xfId="35" applyFont="1" applyFill="1" applyBorder="1" applyAlignment="1"/>
    <xf numFmtId="38" fontId="11" fillId="0" borderId="20" xfId="35" applyFont="1" applyFill="1" applyBorder="1" applyAlignment="1"/>
    <xf numFmtId="38" fontId="11" fillId="0" borderId="21" xfId="35" applyFont="1" applyFill="1" applyBorder="1" applyAlignment="1">
      <alignment horizontal="right"/>
    </xf>
    <xf numFmtId="38" fontId="11" fillId="0" borderId="63" xfId="35" applyFont="1" applyFill="1" applyBorder="1" applyAlignment="1"/>
    <xf numFmtId="38" fontId="10" fillId="0" borderId="6" xfId="35" applyFont="1" applyFill="1" applyBorder="1" applyAlignment="1"/>
    <xf numFmtId="0" fontId="43" fillId="0" borderId="5" xfId="45" applyFont="1" applyFill="1" applyBorder="1"/>
    <xf numFmtId="38" fontId="10" fillId="0" borderId="0" xfId="35" applyFont="1" applyFill="1" applyBorder="1" applyAlignment="1"/>
    <xf numFmtId="38" fontId="10" fillId="0" borderId="5" xfId="35" applyFont="1" applyFill="1" applyBorder="1" applyAlignment="1"/>
    <xf numFmtId="38" fontId="10" fillId="0" borderId="23" xfId="35" applyFont="1" applyFill="1" applyBorder="1" applyAlignment="1"/>
    <xf numFmtId="0" fontId="43" fillId="0" borderId="24" xfId="45" applyFont="1" applyFill="1" applyBorder="1"/>
    <xf numFmtId="38" fontId="10" fillId="0" borderId="25" xfId="35" applyFont="1" applyFill="1" applyBorder="1" applyAlignment="1"/>
    <xf numFmtId="38" fontId="10" fillId="0" borderId="24" xfId="35" applyFont="1" applyFill="1" applyBorder="1" applyAlignment="1"/>
    <xf numFmtId="38" fontId="10" fillId="0" borderId="20" xfId="35" applyFont="1" applyFill="1" applyBorder="1" applyAlignment="1"/>
    <xf numFmtId="38" fontId="10" fillId="0" borderId="22" xfId="35" applyFont="1" applyFill="1" applyBorder="1" applyAlignment="1"/>
    <xf numFmtId="38" fontId="10" fillId="0" borderId="21" xfId="35" applyFont="1" applyFill="1" applyBorder="1" applyAlignment="1"/>
    <xf numFmtId="38" fontId="0" fillId="0" borderId="20" xfId="35" applyFont="1" applyFill="1" applyBorder="1" applyAlignment="1">
      <alignment horizontal="right"/>
    </xf>
    <xf numFmtId="38" fontId="0" fillId="0" borderId="21" xfId="35" applyFont="1" applyFill="1" applyBorder="1" applyAlignment="1">
      <alignment horizontal="right"/>
    </xf>
    <xf numFmtId="38" fontId="10" fillId="0" borderId="33" xfId="35" applyFont="1" applyFill="1" applyBorder="1" applyAlignment="1"/>
    <xf numFmtId="0" fontId="43" fillId="0" borderId="3" xfId="45" applyFont="1" applyFill="1" applyBorder="1" applyAlignment="1">
      <alignment horizontal="center"/>
    </xf>
    <xf numFmtId="38" fontId="0" fillId="0" borderId="14" xfId="35" applyFont="1" applyFill="1" applyBorder="1" applyAlignment="1">
      <alignment horizontal="right"/>
    </xf>
    <xf numFmtId="0" fontId="10" fillId="0" borderId="29" xfId="45" applyFill="1" applyBorder="1" applyAlignment="1">
      <alignment horizontal="right"/>
    </xf>
    <xf numFmtId="0" fontId="46" fillId="0" borderId="2" xfId="45" applyFont="1" applyFill="1" applyBorder="1"/>
    <xf numFmtId="0" fontId="10" fillId="0" borderId="1" xfId="45" applyFill="1" applyBorder="1" applyAlignment="1">
      <alignment horizontal="right"/>
    </xf>
    <xf numFmtId="0" fontId="10" fillId="0" borderId="2" xfId="45" applyFill="1" applyBorder="1" applyAlignment="1">
      <alignment horizontal="right"/>
    </xf>
    <xf numFmtId="0" fontId="10" fillId="0" borderId="10" xfId="45" applyFill="1" applyBorder="1" applyAlignment="1">
      <alignment horizontal="right"/>
    </xf>
    <xf numFmtId="186" fontId="42" fillId="0" borderId="6" xfId="45" applyNumberFormat="1" applyFont="1" applyFill="1" applyBorder="1"/>
    <xf numFmtId="186" fontId="42" fillId="0" borderId="0" xfId="45" applyNumberFormat="1" applyFont="1" applyFill="1" applyBorder="1"/>
    <xf numFmtId="186" fontId="42" fillId="0" borderId="5" xfId="45" applyNumberFormat="1" applyFont="1" applyFill="1" applyBorder="1"/>
    <xf numFmtId="186" fontId="42" fillId="0" borderId="13" xfId="45" applyNumberFormat="1" applyFont="1" applyFill="1" applyBorder="1"/>
    <xf numFmtId="38" fontId="10" fillId="0" borderId="51" xfId="35" applyFont="1" applyFill="1" applyBorder="1" applyAlignment="1"/>
    <xf numFmtId="186" fontId="10" fillId="0" borderId="23" xfId="45" applyNumberFormat="1" applyFill="1" applyBorder="1"/>
    <xf numFmtId="186" fontId="10" fillId="0" borderId="25" xfId="45" applyNumberFormat="1" applyFill="1" applyBorder="1"/>
    <xf numFmtId="186" fontId="10" fillId="0" borderId="24" xfId="45" applyNumberFormat="1" applyFill="1" applyBorder="1"/>
    <xf numFmtId="186" fontId="10" fillId="0" borderId="49" xfId="45" applyNumberFormat="1" applyFill="1" applyBorder="1"/>
    <xf numFmtId="186" fontId="10" fillId="0" borderId="6" xfId="45" applyNumberFormat="1" applyFill="1" applyBorder="1"/>
    <xf numFmtId="189" fontId="0" fillId="0" borderId="0" xfId="35" applyNumberFormat="1" applyFont="1" applyFill="1" applyBorder="1" applyAlignment="1"/>
    <xf numFmtId="189" fontId="0" fillId="0" borderId="5" xfId="35" applyNumberFormat="1" applyFont="1" applyFill="1" applyBorder="1" applyAlignment="1"/>
    <xf numFmtId="189" fontId="0" fillId="0" borderId="6" xfId="35" applyNumberFormat="1" applyFont="1" applyFill="1" applyBorder="1" applyAlignment="1"/>
    <xf numFmtId="189" fontId="0" fillId="0" borderId="13" xfId="35" applyNumberFormat="1" applyFont="1" applyFill="1" applyBorder="1" applyAlignment="1"/>
    <xf numFmtId="189" fontId="0" fillId="0" borderId="6" xfId="35" applyNumberFormat="1" applyFont="1" applyFill="1" applyBorder="1" applyAlignment="1">
      <alignment horizontal="right"/>
    </xf>
    <xf numFmtId="189" fontId="0" fillId="0" borderId="5" xfId="35" applyNumberFormat="1" applyFont="1" applyFill="1" applyBorder="1" applyAlignment="1">
      <alignment horizontal="right"/>
    </xf>
    <xf numFmtId="189" fontId="0" fillId="0" borderId="13" xfId="35" applyNumberFormat="1" applyFont="1" applyFill="1" applyBorder="1" applyAlignment="1">
      <alignment horizontal="right"/>
    </xf>
    <xf numFmtId="189" fontId="0" fillId="0" borderId="25" xfId="35" applyNumberFormat="1" applyFont="1" applyFill="1" applyBorder="1" applyAlignment="1"/>
    <xf numFmtId="189" fontId="0" fillId="0" borderId="24" xfId="35" applyNumberFormat="1" applyFont="1" applyFill="1" applyBorder="1" applyAlignment="1"/>
    <xf numFmtId="189" fontId="0" fillId="0" borderId="23" xfId="35" applyNumberFormat="1" applyFont="1" applyFill="1" applyBorder="1" applyAlignment="1"/>
    <xf numFmtId="189" fontId="0" fillId="0" borderId="23" xfId="35" applyNumberFormat="1" applyFont="1" applyFill="1" applyBorder="1" applyAlignment="1">
      <alignment horizontal="right"/>
    </xf>
    <xf numFmtId="189" fontId="0" fillId="0" borderId="24" xfId="35" applyNumberFormat="1" applyFont="1" applyFill="1" applyBorder="1" applyAlignment="1">
      <alignment horizontal="right"/>
    </xf>
    <xf numFmtId="189" fontId="0" fillId="0" borderId="49" xfId="35" applyNumberFormat="1" applyFont="1" applyFill="1" applyBorder="1" applyAlignment="1">
      <alignment horizontal="right"/>
    </xf>
    <xf numFmtId="189" fontId="0" fillId="0" borderId="49" xfId="35" applyNumberFormat="1" applyFont="1" applyFill="1" applyBorder="1" applyAlignment="1"/>
    <xf numFmtId="186" fontId="10" fillId="0" borderId="27" xfId="45" applyNumberFormat="1" applyFill="1" applyBorder="1"/>
    <xf numFmtId="186" fontId="10" fillId="0" borderId="21" xfId="45" applyNumberFormat="1" applyFill="1" applyBorder="1"/>
    <xf numFmtId="186" fontId="10" fillId="0" borderId="41" xfId="45" applyNumberFormat="1" applyFill="1" applyBorder="1" applyAlignment="1">
      <alignment horizontal="right"/>
    </xf>
    <xf numFmtId="189" fontId="0" fillId="0" borderId="4" xfId="35" applyNumberFormat="1" applyFont="1" applyFill="1" applyBorder="1" applyAlignment="1">
      <alignment horizontal="right"/>
    </xf>
    <xf numFmtId="189" fontId="0" fillId="0" borderId="3" xfId="35" applyNumberFormat="1" applyFont="1" applyFill="1" applyBorder="1" applyAlignment="1">
      <alignment horizontal="right"/>
    </xf>
    <xf numFmtId="189" fontId="0" fillId="0" borderId="33" xfId="35" applyNumberFormat="1" applyFont="1" applyFill="1" applyBorder="1" applyAlignment="1">
      <alignment horizontal="right"/>
    </xf>
    <xf numFmtId="189" fontId="0" fillId="0" borderId="14" xfId="35" applyNumberFormat="1" applyFont="1" applyFill="1" applyBorder="1" applyAlignment="1">
      <alignment horizontal="right"/>
    </xf>
    <xf numFmtId="186" fontId="10" fillId="0" borderId="17" xfId="45" applyNumberFormat="1" applyFill="1" applyBorder="1"/>
    <xf numFmtId="0" fontId="43" fillId="0" borderId="17" xfId="45" applyFont="1" applyFill="1" applyBorder="1"/>
    <xf numFmtId="189" fontId="0" fillId="0" borderId="16" xfId="35" applyNumberFormat="1" applyFont="1" applyFill="1" applyBorder="1" applyAlignment="1"/>
    <xf numFmtId="189" fontId="0" fillId="0" borderId="17" xfId="35" applyNumberFormat="1" applyFont="1" applyFill="1" applyBorder="1" applyAlignment="1"/>
    <xf numFmtId="189" fontId="0" fillId="0" borderId="9" xfId="35" applyNumberFormat="1" applyFont="1" applyFill="1" applyBorder="1" applyAlignment="1"/>
    <xf numFmtId="189" fontId="0" fillId="0" borderId="9" xfId="35" applyNumberFormat="1" applyFont="1" applyFill="1" applyBorder="1" applyAlignment="1">
      <alignment horizontal="right"/>
    </xf>
    <xf numFmtId="189" fontId="0" fillId="0" borderId="17" xfId="35" applyNumberFormat="1" applyFont="1" applyFill="1" applyBorder="1" applyAlignment="1">
      <alignment horizontal="right"/>
    </xf>
    <xf numFmtId="189" fontId="0" fillId="0" borderId="18" xfId="35" applyNumberFormat="1" applyFont="1" applyFill="1" applyBorder="1" applyAlignment="1">
      <alignment horizontal="right"/>
    </xf>
    <xf numFmtId="189" fontId="0" fillId="0" borderId="18" xfId="35" applyNumberFormat="1" applyFont="1" applyFill="1" applyBorder="1" applyAlignment="1"/>
    <xf numFmtId="0" fontId="12" fillId="0" borderId="0" xfId="45" applyFont="1" applyFill="1"/>
    <xf numFmtId="0" fontId="35" fillId="0" borderId="13" xfId="45" applyFont="1" applyFill="1" applyBorder="1"/>
    <xf numFmtId="38" fontId="0" fillId="0" borderId="16" xfId="35" applyFont="1" applyFill="1" applyBorder="1" applyAlignment="1"/>
    <xf numFmtId="0" fontId="43" fillId="0" borderId="17" xfId="45" applyFont="1" applyFill="1" applyBorder="1" applyAlignment="1">
      <alignment horizontal="center"/>
    </xf>
    <xf numFmtId="0" fontId="35" fillId="0" borderId="18" xfId="45" applyFont="1" applyFill="1" applyBorder="1"/>
    <xf numFmtId="38" fontId="0" fillId="0" borderId="9" xfId="35" applyFont="1" applyFill="1" applyBorder="1" applyAlignment="1">
      <alignment horizontal="right"/>
    </xf>
    <xf numFmtId="38" fontId="0" fillId="0" borderId="17" xfId="35" applyFont="1" applyFill="1" applyBorder="1" applyAlignment="1">
      <alignment horizontal="right"/>
    </xf>
    <xf numFmtId="38" fontId="0" fillId="0" borderId="16" xfId="35" applyFont="1" applyFill="1" applyBorder="1" applyAlignment="1">
      <alignment horizontal="right"/>
    </xf>
    <xf numFmtId="38" fontId="0" fillId="0" borderId="18" xfId="35" applyFont="1" applyFill="1" applyBorder="1" applyAlignment="1">
      <alignment horizontal="right"/>
    </xf>
    <xf numFmtId="38" fontId="0" fillId="0" borderId="27" xfId="35" applyFont="1" applyFill="1" applyBorder="1" applyAlignment="1">
      <alignment horizontal="right"/>
    </xf>
    <xf numFmtId="38" fontId="42" fillId="0" borderId="1" xfId="35" applyFont="1" applyFill="1" applyBorder="1" applyAlignment="1"/>
    <xf numFmtId="0" fontId="43" fillId="0" borderId="2" xfId="45" applyFont="1" applyFill="1" applyBorder="1" applyAlignment="1">
      <alignment horizontal="center"/>
    </xf>
    <xf numFmtId="0" fontId="35" fillId="0" borderId="10" xfId="45" applyFont="1" applyFill="1" applyBorder="1"/>
    <xf numFmtId="38" fontId="42" fillId="0" borderId="2" xfId="35" applyFont="1" applyFill="1" applyBorder="1" applyAlignment="1">
      <alignment horizontal="right"/>
    </xf>
    <xf numFmtId="38" fontId="42" fillId="0" borderId="1" xfId="35" applyFont="1" applyFill="1" applyBorder="1" applyAlignment="1">
      <alignment horizontal="right"/>
    </xf>
    <xf numFmtId="38" fontId="10" fillId="0" borderId="6" xfId="35" applyFont="1" applyFill="1" applyBorder="1" applyAlignment="1">
      <alignment horizontal="right"/>
    </xf>
    <xf numFmtId="38" fontId="10" fillId="0" borderId="23" xfId="35" applyFont="1" applyFill="1" applyBorder="1" applyAlignment="1">
      <alignment horizontal="right"/>
    </xf>
    <xf numFmtId="38" fontId="10" fillId="0" borderId="24" xfId="35" applyFont="1" applyFill="1" applyBorder="1" applyAlignment="1">
      <alignment horizontal="right"/>
    </xf>
    <xf numFmtId="38" fontId="0" fillId="0" borderId="26" xfId="35" applyFont="1" applyFill="1" applyBorder="1" applyAlignment="1">
      <alignment horizontal="right"/>
    </xf>
    <xf numFmtId="38" fontId="0" fillId="0" borderId="65" xfId="35" applyFont="1" applyFill="1" applyBorder="1" applyAlignment="1">
      <alignment horizontal="right"/>
    </xf>
    <xf numFmtId="0" fontId="35" fillId="0" borderId="13" xfId="45" applyFont="1" applyFill="1" applyBorder="1" applyAlignment="1">
      <alignment horizontal="center" vertical="center" textRotation="255"/>
    </xf>
    <xf numFmtId="0" fontId="35" fillId="0" borderId="5" xfId="45" applyFont="1" applyFill="1" applyBorder="1" applyAlignment="1">
      <alignment horizontal="center"/>
    </xf>
    <xf numFmtId="0" fontId="43" fillId="0" borderId="21" xfId="45" applyFont="1" applyFill="1" applyBorder="1"/>
    <xf numFmtId="38" fontId="10" fillId="0" borderId="20" xfId="35" applyFont="1" applyFill="1" applyBorder="1" applyAlignment="1">
      <alignment horizontal="right"/>
    </xf>
    <xf numFmtId="38" fontId="10" fillId="0" borderId="21" xfId="35" applyFont="1" applyFill="1" applyBorder="1" applyAlignment="1">
      <alignment horizontal="right"/>
    </xf>
    <xf numFmtId="38" fontId="10" fillId="0" borderId="9" xfId="35" applyFont="1" applyFill="1" applyBorder="1" applyAlignment="1">
      <alignment horizontal="right"/>
    </xf>
    <xf numFmtId="0" fontId="35" fillId="0" borderId="18" xfId="45" applyFont="1" applyFill="1" applyBorder="1" applyAlignment="1">
      <alignment horizontal="center"/>
    </xf>
    <xf numFmtId="38" fontId="0" fillId="0" borderId="9" xfId="35" applyFont="1" applyFill="1" applyBorder="1" applyAlignment="1"/>
    <xf numFmtId="38" fontId="42" fillId="0" borderId="6" xfId="35" applyFont="1" applyFill="1" applyBorder="1" applyAlignment="1">
      <alignment horizontal="right"/>
    </xf>
    <xf numFmtId="38" fontId="42" fillId="0" borderId="5" xfId="35" applyFont="1" applyFill="1" applyBorder="1" applyAlignment="1">
      <alignment horizontal="right"/>
    </xf>
    <xf numFmtId="38" fontId="42" fillId="0" borderId="0" xfId="35" applyFont="1" applyFill="1" applyBorder="1" applyAlignment="1">
      <alignment horizontal="right"/>
    </xf>
    <xf numFmtId="38" fontId="42" fillId="0" borderId="13" xfId="35" applyFont="1" applyFill="1" applyBorder="1" applyAlignment="1">
      <alignment horizontal="right"/>
    </xf>
    <xf numFmtId="38" fontId="48" fillId="0" borderId="0" xfId="35" applyFont="1" applyFill="1" applyBorder="1" applyAlignment="1"/>
    <xf numFmtId="38" fontId="48" fillId="0" borderId="23" xfId="35" applyFont="1" applyFill="1" applyBorder="1" applyAlignment="1"/>
    <xf numFmtId="38" fontId="42" fillId="0" borderId="29" xfId="35" applyFont="1" applyFill="1" applyBorder="1" applyAlignment="1">
      <alignment horizontal="right"/>
    </xf>
    <xf numFmtId="0" fontId="35" fillId="0" borderId="5" xfId="45" quotePrefix="1" applyFont="1" applyFill="1" applyBorder="1" applyAlignment="1">
      <alignment horizontal="center"/>
    </xf>
    <xf numFmtId="0" fontId="35" fillId="0" borderId="5" xfId="45" applyFont="1" applyFill="1" applyBorder="1" applyAlignment="1">
      <alignment horizontal="center" vertical="center" textRotation="255"/>
    </xf>
    <xf numFmtId="38" fontId="0" fillId="0" borderId="22" xfId="35" applyFont="1" applyFill="1" applyBorder="1" applyAlignment="1">
      <alignment horizontal="right"/>
    </xf>
    <xf numFmtId="38" fontId="0" fillId="0" borderId="22" xfId="35" applyFont="1" applyFill="1" applyBorder="1" applyAlignment="1"/>
    <xf numFmtId="38" fontId="0" fillId="0" borderId="20" xfId="35" applyFont="1" applyFill="1" applyBorder="1" applyAlignment="1"/>
    <xf numFmtId="38" fontId="0" fillId="0" borderId="21" xfId="35" applyFont="1" applyFill="1" applyBorder="1" applyAlignment="1"/>
    <xf numFmtId="37" fontId="43" fillId="0" borderId="6" xfId="45" quotePrefix="1" applyNumberFormat="1" applyFont="1" applyFill="1" applyBorder="1" applyAlignment="1">
      <alignment horizontal="right"/>
    </xf>
    <xf numFmtId="37" fontId="43" fillId="0" borderId="5" xfId="45" quotePrefix="1" applyNumberFormat="1" applyFont="1" applyFill="1" applyBorder="1" applyAlignment="1">
      <alignment horizontal="right"/>
    </xf>
    <xf numFmtId="37" fontId="43" fillId="0" borderId="13" xfId="45" quotePrefix="1" applyNumberFormat="1" applyFont="1" applyFill="1" applyBorder="1" applyAlignment="1">
      <alignment horizontal="right"/>
    </xf>
    <xf numFmtId="37" fontId="43" fillId="0" borderId="0" xfId="45" applyNumberFormat="1" applyFont="1" applyFill="1" applyBorder="1"/>
    <xf numFmtId="37" fontId="43" fillId="0" borderId="5" xfId="45" applyNumberFormat="1" applyFont="1" applyFill="1" applyBorder="1"/>
    <xf numFmtId="37" fontId="43" fillId="0" borderId="6" xfId="45" applyNumberFormat="1" applyFont="1" applyFill="1" applyBorder="1"/>
    <xf numFmtId="37" fontId="43" fillId="0" borderId="13" xfId="45" applyNumberFormat="1" applyFont="1" applyFill="1" applyBorder="1"/>
    <xf numFmtId="37" fontId="2" fillId="0" borderId="6" xfId="45" quotePrefix="1" applyNumberFormat="1" applyFont="1" applyFill="1" applyBorder="1" applyAlignment="1">
      <alignment horizontal="right"/>
    </xf>
    <xf numFmtId="37" fontId="2" fillId="0" borderId="5" xfId="45" quotePrefix="1" applyNumberFormat="1" applyFont="1" applyFill="1" applyBorder="1" applyAlignment="1">
      <alignment horizontal="right"/>
    </xf>
    <xf numFmtId="37" fontId="2" fillId="0" borderId="13" xfId="45" quotePrefix="1" applyNumberFormat="1" applyFont="1" applyFill="1" applyBorder="1" applyAlignment="1">
      <alignment horizontal="right"/>
    </xf>
    <xf numFmtId="37" fontId="2" fillId="0" borderId="0" xfId="45" applyNumberFormat="1" applyFont="1" applyFill="1" applyBorder="1"/>
    <xf numFmtId="37" fontId="2" fillId="0" borderId="5" xfId="45" applyNumberFormat="1" applyFont="1" applyFill="1" applyBorder="1"/>
    <xf numFmtId="37" fontId="2" fillId="0" borderId="6" xfId="45" applyNumberFormat="1" applyFont="1" applyFill="1" applyBorder="1"/>
    <xf numFmtId="37" fontId="2" fillId="0" borderId="13" xfId="45" applyNumberFormat="1" applyFont="1" applyFill="1" applyBorder="1"/>
    <xf numFmtId="37" fontId="43" fillId="0" borderId="6" xfId="45" applyNumberFormat="1" applyFont="1" applyFill="1" applyBorder="1" applyAlignment="1">
      <alignment horizontal="right"/>
    </xf>
    <xf numFmtId="37" fontId="43" fillId="0" borderId="5" xfId="45" applyNumberFormat="1" applyFont="1" applyFill="1" applyBorder="1" applyAlignment="1">
      <alignment horizontal="right"/>
    </xf>
    <xf numFmtId="37" fontId="43" fillId="0" borderId="13" xfId="45" applyNumberFormat="1" applyFont="1" applyFill="1" applyBorder="1" applyAlignment="1">
      <alignment horizontal="right"/>
    </xf>
    <xf numFmtId="37" fontId="2" fillId="0" borderId="6" xfId="45" applyNumberFormat="1" applyFont="1" applyFill="1" applyBorder="1" applyAlignment="1">
      <alignment horizontal="right"/>
    </xf>
    <xf numFmtId="37" fontId="2" fillId="0" borderId="5" xfId="45" applyNumberFormat="1" applyFont="1" applyFill="1" applyBorder="1" applyAlignment="1">
      <alignment horizontal="right"/>
    </xf>
    <xf numFmtId="37" fontId="2" fillId="0" borderId="13" xfId="45" applyNumberFormat="1" applyFont="1" applyFill="1" applyBorder="1" applyAlignment="1">
      <alignment horizontal="right"/>
    </xf>
    <xf numFmtId="37" fontId="2" fillId="0" borderId="6" xfId="45" applyNumberFormat="1" applyFont="1" applyFill="1" applyBorder="1" applyAlignment="1">
      <alignment horizontal="right" vertical="top"/>
    </xf>
    <xf numFmtId="37" fontId="2" fillId="0" borderId="5" xfId="45" applyNumberFormat="1" applyFont="1" applyFill="1" applyBorder="1" applyAlignment="1">
      <alignment horizontal="right" vertical="top"/>
    </xf>
    <xf numFmtId="37" fontId="2" fillId="0" borderId="5" xfId="45" applyNumberFormat="1" applyFont="1" applyFill="1" applyBorder="1" applyAlignment="1">
      <alignment vertical="top"/>
    </xf>
    <xf numFmtId="37" fontId="2" fillId="0" borderId="9" xfId="45" applyNumberFormat="1" applyFont="1" applyFill="1" applyBorder="1" applyAlignment="1">
      <alignment horizontal="right"/>
    </xf>
    <xf numFmtId="37" fontId="2" fillId="0" borderId="17" xfId="45" applyNumberFormat="1" applyFont="1" applyFill="1" applyBorder="1" applyAlignment="1">
      <alignment horizontal="right"/>
    </xf>
    <xf numFmtId="37" fontId="2" fillId="0" borderId="18" xfId="45" applyNumberFormat="1" applyFont="1" applyFill="1" applyBorder="1" applyAlignment="1">
      <alignment horizontal="right"/>
    </xf>
    <xf numFmtId="37" fontId="2" fillId="0" borderId="16" xfId="45" applyNumberFormat="1" applyFont="1" applyFill="1" applyBorder="1"/>
    <xf numFmtId="37" fontId="2" fillId="0" borderId="17" xfId="45" applyNumberFormat="1" applyFont="1" applyFill="1" applyBorder="1"/>
    <xf numFmtId="37" fontId="2" fillId="0" borderId="9" xfId="45" applyNumberFormat="1" applyFont="1" applyFill="1" applyBorder="1"/>
    <xf numFmtId="37" fontId="2" fillId="0" borderId="18" xfId="45" applyNumberFormat="1" applyFont="1" applyFill="1" applyBorder="1"/>
    <xf numFmtId="38" fontId="43" fillId="0" borderId="6" xfId="35" applyFont="1" applyFill="1" applyBorder="1" applyAlignment="1"/>
    <xf numFmtId="38" fontId="43" fillId="0" borderId="5" xfId="35" applyFont="1" applyFill="1" applyBorder="1" applyAlignment="1"/>
    <xf numFmtId="38" fontId="43" fillId="0" borderId="13" xfId="35" applyFont="1" applyFill="1" applyBorder="1" applyAlignment="1"/>
    <xf numFmtId="38" fontId="43" fillId="0" borderId="0" xfId="35" applyFont="1" applyFill="1" applyBorder="1" applyAlignment="1"/>
    <xf numFmtId="38" fontId="43" fillId="0" borderId="12" xfId="35" applyFont="1" applyFill="1" applyBorder="1" applyAlignment="1"/>
    <xf numFmtId="38" fontId="2" fillId="0" borderId="6" xfId="35" applyFont="1" applyFill="1" applyBorder="1" applyAlignment="1"/>
    <xf numFmtId="38" fontId="2" fillId="0" borderId="5" xfId="35" applyFont="1" applyFill="1" applyBorder="1" applyAlignment="1"/>
    <xf numFmtId="38" fontId="2" fillId="0" borderId="13" xfId="35" applyFont="1" applyFill="1" applyBorder="1" applyAlignment="1"/>
    <xf numFmtId="38" fontId="2" fillId="0" borderId="0" xfId="35" applyFont="1" applyFill="1" applyBorder="1" applyAlignment="1"/>
    <xf numFmtId="38" fontId="2" fillId="0" borderId="6" xfId="35" applyFont="1" applyFill="1" applyBorder="1" applyAlignment="1">
      <alignment vertical="top"/>
    </xf>
    <xf numFmtId="38" fontId="2" fillId="0" borderId="5" xfId="35" applyFont="1" applyFill="1" applyBorder="1" applyAlignment="1">
      <alignment vertical="top"/>
    </xf>
    <xf numFmtId="38" fontId="2" fillId="0" borderId="9" xfId="35" applyFont="1" applyFill="1" applyBorder="1" applyAlignment="1"/>
    <xf numFmtId="38" fontId="2" fillId="0" borderId="17" xfId="35" applyFont="1" applyFill="1" applyBorder="1" applyAlignment="1"/>
    <xf numFmtId="38" fontId="2" fillId="0" borderId="18" xfId="35" applyFont="1" applyFill="1" applyBorder="1" applyAlignment="1"/>
    <xf numFmtId="38" fontId="2" fillId="0" borderId="16" xfId="35" applyFont="1" applyFill="1" applyBorder="1" applyAlignment="1"/>
    <xf numFmtId="37" fontId="10" fillId="0" borderId="0" xfId="45" applyNumberFormat="1" applyFill="1"/>
    <xf numFmtId="37" fontId="2" fillId="0" borderId="6" xfId="45" applyNumberFormat="1" applyFont="1" applyFill="1" applyBorder="1" applyAlignment="1">
      <alignment vertical="top"/>
    </xf>
    <xf numFmtId="37" fontId="2" fillId="0" borderId="13" xfId="45" applyNumberFormat="1" applyFont="1" applyFill="1" applyBorder="1" applyAlignment="1">
      <alignment vertical="top"/>
    </xf>
    <xf numFmtId="37" fontId="2" fillId="0" borderId="0" xfId="45" applyNumberFormat="1" applyFont="1" applyFill="1" applyBorder="1" applyAlignment="1">
      <alignment vertical="top"/>
    </xf>
    <xf numFmtId="190" fontId="3" fillId="0" borderId="5" xfId="33" applyNumberFormat="1" applyFont="1" applyBorder="1" applyAlignment="1"/>
    <xf numFmtId="190" fontId="3" fillId="0" borderId="0" xfId="33" applyNumberFormat="1" applyFont="1" applyBorder="1" applyAlignment="1"/>
    <xf numFmtId="178" fontId="10" fillId="0" borderId="0" xfId="45" applyNumberFormat="1" applyFill="1" applyBorder="1" applyAlignment="1"/>
    <xf numFmtId="0" fontId="10" fillId="0" borderId="0" xfId="45" applyNumberForma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255"/>
    </xf>
    <xf numFmtId="0" fontId="0" fillId="0" borderId="11" xfId="0" applyBorder="1" applyAlignment="1"/>
    <xf numFmtId="0" fontId="3" fillId="0" borderId="0" xfId="0" applyFont="1" applyBorder="1" applyAlignment="1">
      <alignment horizontal="center" vertical="center" textRotation="255"/>
    </xf>
    <xf numFmtId="0" fontId="0" fillId="0" borderId="13" xfId="0" applyBorder="1" applyAlignment="1"/>
    <xf numFmtId="0" fontId="3" fillId="0" borderId="4" xfId="0" applyFont="1" applyBorder="1" applyAlignment="1">
      <alignment horizontal="center" vertical="center" textRotation="255"/>
    </xf>
    <xf numFmtId="0" fontId="0" fillId="0" borderId="14" xfId="0" applyBorder="1" applyAlignment="1"/>
    <xf numFmtId="0" fontId="3" fillId="0" borderId="16" xfId="0" applyFont="1" applyBorder="1" applyAlignment="1">
      <alignment horizontal="center" vertical="center" textRotation="255"/>
    </xf>
    <xf numFmtId="0" fontId="0" fillId="0" borderId="18" xfId="0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vertical="top" textRotation="255"/>
    </xf>
    <xf numFmtId="0" fontId="3" fillId="0" borderId="5" xfId="0" applyFont="1" applyBorder="1" applyAlignment="1">
      <alignment vertical="top" textRotation="255"/>
    </xf>
    <xf numFmtId="0" fontId="3" fillId="0" borderId="3" xfId="0" applyFont="1" applyBorder="1" applyAlignment="1">
      <alignment vertical="top" textRotation="255"/>
    </xf>
    <xf numFmtId="0" fontId="3" fillId="0" borderId="8" xfId="0" applyFont="1" applyBorder="1" applyAlignment="1">
      <alignment vertical="top" textRotation="255"/>
    </xf>
    <xf numFmtId="0" fontId="3" fillId="0" borderId="17" xfId="0" applyFont="1" applyBorder="1" applyAlignment="1">
      <alignment vertical="top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2" fillId="0" borderId="29" xfId="44" applyFont="1" applyBorder="1" applyAlignment="1">
      <alignment horizontal="center" vertical="center"/>
    </xf>
    <xf numFmtId="0" fontId="2" fillId="0" borderId="10" xfId="44" applyFont="1" applyBorder="1" applyAlignment="1">
      <alignment horizontal="center" vertical="center"/>
    </xf>
    <xf numFmtId="0" fontId="2" fillId="0" borderId="33" xfId="44" applyFont="1" applyBorder="1" applyAlignment="1">
      <alignment horizontal="center" vertical="center"/>
    </xf>
    <xf numFmtId="0" fontId="2" fillId="0" borderId="14" xfId="44" applyFont="1" applyBorder="1" applyAlignment="1">
      <alignment horizontal="center" vertical="center"/>
    </xf>
    <xf numFmtId="0" fontId="2" fillId="0" borderId="1" xfId="44" applyFont="1" applyBorder="1" applyAlignment="1">
      <alignment horizontal="center" vertical="center"/>
    </xf>
    <xf numFmtId="0" fontId="2" fillId="0" borderId="4" xfId="44" applyFont="1" applyBorder="1" applyAlignment="1">
      <alignment horizontal="center" vertical="center"/>
    </xf>
    <xf numFmtId="0" fontId="10" fillId="0" borderId="15" xfId="45" applyBorder="1" applyAlignment="1">
      <alignment horizontal="center" vertical="center"/>
    </xf>
    <xf numFmtId="0" fontId="10" fillId="0" borderId="34" xfId="45" applyBorder="1" applyAlignment="1">
      <alignment horizontal="center" vertical="center"/>
    </xf>
    <xf numFmtId="0" fontId="10" fillId="0" borderId="2" xfId="45" applyBorder="1" applyAlignment="1">
      <alignment horizontal="center" vertical="center"/>
    </xf>
    <xf numFmtId="0" fontId="10" fillId="0" borderId="3" xfId="45" applyBorder="1" applyAlignment="1">
      <alignment horizontal="center" vertical="center"/>
    </xf>
    <xf numFmtId="0" fontId="11" fillId="0" borderId="1" xfId="45" applyFont="1" applyBorder="1" applyAlignment="1">
      <alignment horizontal="center"/>
    </xf>
    <xf numFmtId="0" fontId="11" fillId="0" borderId="10" xfId="45" applyFont="1" applyBorder="1" applyAlignment="1">
      <alignment horizontal="center"/>
    </xf>
    <xf numFmtId="0" fontId="11" fillId="0" borderId="4" xfId="45" applyFont="1" applyBorder="1" applyAlignment="1">
      <alignment horizontal="center" vertical="center" shrinkToFit="1"/>
    </xf>
    <xf numFmtId="0" fontId="11" fillId="0" borderId="14" xfId="45" applyFont="1" applyBorder="1" applyAlignment="1">
      <alignment horizontal="center" vertical="center" shrinkToFit="1"/>
    </xf>
    <xf numFmtId="0" fontId="10" fillId="0" borderId="1" xfId="45" applyFont="1" applyBorder="1" applyAlignment="1">
      <alignment horizontal="center" vertical="center"/>
    </xf>
    <xf numFmtId="0" fontId="10" fillId="0" borderId="10" xfId="45" applyFont="1" applyBorder="1" applyAlignment="1">
      <alignment horizontal="center" vertical="center"/>
    </xf>
    <xf numFmtId="0" fontId="10" fillId="0" borderId="0" xfId="45" applyFont="1" applyBorder="1" applyAlignment="1">
      <alignment horizontal="center" vertical="center"/>
    </xf>
    <xf numFmtId="0" fontId="10" fillId="0" borderId="13" xfId="45" applyFont="1" applyBorder="1" applyAlignment="1">
      <alignment horizontal="center" vertical="center"/>
    </xf>
    <xf numFmtId="0" fontId="10" fillId="0" borderId="4" xfId="45" applyFont="1" applyBorder="1" applyAlignment="1">
      <alignment horizontal="center" vertical="center"/>
    </xf>
    <xf numFmtId="0" fontId="10" fillId="0" borderId="14" xfId="45" applyFont="1" applyBorder="1" applyAlignment="1">
      <alignment horizontal="center" vertical="center"/>
    </xf>
    <xf numFmtId="0" fontId="10" fillId="0" borderId="16" xfId="45" applyBorder="1" applyAlignment="1">
      <alignment horizontal="center"/>
    </xf>
    <xf numFmtId="0" fontId="10" fillId="0" borderId="18" xfId="45" applyBorder="1" applyAlignment="1">
      <alignment horizontal="center"/>
    </xf>
    <xf numFmtId="0" fontId="10" fillId="0" borderId="0" xfId="45" quotePrefix="1" applyFont="1" applyBorder="1" applyAlignment="1">
      <alignment horizontal="center"/>
    </xf>
    <xf numFmtId="0" fontId="10" fillId="0" borderId="13" xfId="45" quotePrefix="1" applyFont="1" applyBorder="1" applyAlignment="1">
      <alignment horizontal="center"/>
    </xf>
    <xf numFmtId="0" fontId="10" fillId="0" borderId="30" xfId="45" applyBorder="1" applyAlignment="1">
      <alignment horizontal="center" vertical="center"/>
    </xf>
    <xf numFmtId="0" fontId="10" fillId="0" borderId="32" xfId="45" applyBorder="1" applyAlignment="1">
      <alignment horizontal="center" vertical="center"/>
    </xf>
    <xf numFmtId="0" fontId="10" fillId="0" borderId="47" xfId="45" applyBorder="1" applyAlignment="1">
      <alignment horizontal="center" vertical="center"/>
    </xf>
    <xf numFmtId="0" fontId="10" fillId="0" borderId="34" xfId="45" applyFont="1" applyBorder="1" applyAlignment="1">
      <alignment horizontal="center" vertical="center"/>
    </xf>
    <xf numFmtId="0" fontId="10" fillId="0" borderId="46" xfId="45" applyFont="1" applyBorder="1" applyAlignment="1">
      <alignment horizontal="center" vertical="center"/>
    </xf>
    <xf numFmtId="0" fontId="10" fillId="0" borderId="45" xfId="45" applyFont="1" applyBorder="1" applyAlignment="1">
      <alignment horizontal="center" vertical="center"/>
    </xf>
    <xf numFmtId="0" fontId="10" fillId="0" borderId="4" xfId="45" quotePrefix="1" applyFont="1" applyBorder="1" applyAlignment="1">
      <alignment horizontal="center"/>
    </xf>
    <xf numFmtId="0" fontId="10" fillId="0" borderId="14" xfId="45" quotePrefix="1" applyFont="1" applyBorder="1" applyAlignment="1">
      <alignment horizontal="center"/>
    </xf>
    <xf numFmtId="0" fontId="17" fillId="0" borderId="16" xfId="0" applyFont="1" applyBorder="1" applyAlignment="1">
      <alignment horizontal="distributed" vertical="center"/>
    </xf>
    <xf numFmtId="0" fontId="5" fillId="0" borderId="3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3" fillId="0" borderId="0" xfId="45" applyFont="1" applyBorder="1" applyAlignment="1">
      <alignment horizontal="center" vertical="center"/>
    </xf>
    <xf numFmtId="0" fontId="10" fillId="0" borderId="13" xfId="45" applyBorder="1" applyAlignment="1"/>
    <xf numFmtId="0" fontId="10" fillId="0" borderId="4" xfId="45" applyBorder="1" applyAlignment="1"/>
    <xf numFmtId="0" fontId="10" fillId="0" borderId="14" xfId="45" applyBorder="1" applyAlignment="1"/>
    <xf numFmtId="0" fontId="24" fillId="0" borderId="2" xfId="45" applyFont="1" applyBorder="1" applyAlignment="1">
      <alignment horizontal="center" vertical="center"/>
    </xf>
    <xf numFmtId="0" fontId="12" fillId="0" borderId="2" xfId="45" applyFont="1" applyBorder="1" applyAlignment="1">
      <alignment horizontal="center" vertical="center"/>
    </xf>
    <xf numFmtId="0" fontId="12" fillId="0" borderId="29" xfId="45" applyFont="1" applyBorder="1" applyAlignment="1">
      <alignment horizontal="center" vertical="center"/>
    </xf>
    <xf numFmtId="0" fontId="10" fillId="0" borderId="33" xfId="45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38" fontId="23" fillId="0" borderId="29" xfId="34" applyFont="1" applyBorder="1" applyAlignment="1">
      <alignment horizontal="right" vertical="center"/>
    </xf>
    <xf numFmtId="38" fontId="0" fillId="0" borderId="23" xfId="34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38" fontId="23" fillId="0" borderId="2" xfId="34" applyFont="1" applyBorder="1" applyAlignment="1">
      <alignment horizontal="right" vertical="center"/>
    </xf>
    <xf numFmtId="38" fontId="0" fillId="0" borderId="24" xfId="34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38" fontId="40" fillId="4" borderId="2" xfId="34" applyFont="1" applyFill="1" applyBorder="1" applyAlignment="1">
      <alignment horizontal="right" vertical="center"/>
    </xf>
    <xf numFmtId="0" fontId="43" fillId="0" borderId="24" xfId="0" applyFont="1" applyBorder="1" applyAlignment="1">
      <alignment horizontal="right" vertical="center"/>
    </xf>
    <xf numFmtId="38" fontId="40" fillId="4" borderId="29" xfId="34" applyFont="1" applyFill="1" applyBorder="1" applyAlignment="1">
      <alignment horizontal="right" vertical="center"/>
    </xf>
    <xf numFmtId="0" fontId="43" fillId="0" borderId="23" xfId="0" applyFont="1" applyBorder="1" applyAlignment="1">
      <alignment horizontal="right" vertical="center"/>
    </xf>
    <xf numFmtId="0" fontId="11" fillId="0" borderId="0" xfId="0" applyFont="1" applyAlignment="1"/>
    <xf numFmtId="0" fontId="4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40" fillId="0" borderId="29" xfId="34" applyFont="1" applyBorder="1" applyAlignment="1">
      <alignment vertical="center"/>
    </xf>
    <xf numFmtId="0" fontId="0" fillId="0" borderId="23" xfId="0" applyBorder="1" applyAlignment="1">
      <alignment vertical="center"/>
    </xf>
    <xf numFmtId="0" fontId="40" fillId="0" borderId="2" xfId="0" applyFont="1" applyBorder="1" applyAlignment="1">
      <alignment horizontal="center" vertical="center"/>
    </xf>
    <xf numFmtId="38" fontId="18" fillId="4" borderId="12" xfId="35" applyFont="1" applyFill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11" fillId="0" borderId="0" xfId="45" applyFont="1" applyAlignment="1">
      <alignment wrapText="1"/>
    </xf>
    <xf numFmtId="0" fontId="11" fillId="0" borderId="0" xfId="45" applyFont="1" applyAlignment="1"/>
    <xf numFmtId="38" fontId="18" fillId="4" borderId="8" xfId="35" applyFont="1" applyFill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38" fontId="18" fillId="4" borderId="75" xfId="35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18" fillId="4" borderId="56" xfId="45" applyFont="1" applyFill="1" applyBorder="1" applyAlignment="1">
      <alignment horizontal="center" vertical="center"/>
    </xf>
    <xf numFmtId="0" fontId="10" fillId="0" borderId="59" xfId="45" applyBorder="1" applyAlignment="1">
      <alignment vertical="center"/>
    </xf>
    <xf numFmtId="38" fontId="18" fillId="4" borderId="8" xfId="35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38" fontId="18" fillId="4" borderId="12" xfId="35" applyFont="1" applyFill="1" applyBorder="1" applyAlignment="1">
      <alignment horizontal="right"/>
    </xf>
    <xf numFmtId="0" fontId="0" fillId="0" borderId="23" xfId="0" applyBorder="1" applyAlignment="1">
      <alignment horizontal="right"/>
    </xf>
    <xf numFmtId="0" fontId="18" fillId="0" borderId="54" xfId="45" applyFont="1" applyBorder="1" applyAlignment="1">
      <alignment horizontal="center" vertical="center"/>
    </xf>
    <xf numFmtId="0" fontId="10" fillId="0" borderId="58" xfId="45" applyBorder="1" applyAlignment="1">
      <alignment vertical="center"/>
    </xf>
    <xf numFmtId="0" fontId="43" fillId="0" borderId="5" xfId="45" applyFont="1" applyBorder="1" applyAlignment="1">
      <alignment horizontal="center" vertical="center"/>
    </xf>
    <xf numFmtId="0" fontId="12" fillId="0" borderId="1" xfId="45" applyFont="1" applyBorder="1" applyAlignment="1"/>
    <xf numFmtId="0" fontId="12" fillId="0" borderId="0" xfId="45" applyFont="1" applyAlignment="1"/>
    <xf numFmtId="0" fontId="12" fillId="0" borderId="1" xfId="45" applyFont="1" applyFill="1" applyBorder="1" applyAlignment="1"/>
    <xf numFmtId="0" fontId="12" fillId="0" borderId="0" xfId="45" applyNumberFormat="1" applyFont="1" applyAlignment="1"/>
    <xf numFmtId="0" fontId="12" fillId="0" borderId="0" xfId="45" applyFont="1" applyFill="1" applyAlignment="1"/>
    <xf numFmtId="0" fontId="33" fillId="0" borderId="0" xfId="45" applyFont="1" applyBorder="1" applyAlignment="1">
      <alignment horizontal="distributed"/>
    </xf>
    <xf numFmtId="0" fontId="9" fillId="0" borderId="13" xfId="45" applyFont="1" applyBorder="1" applyAlignment="1">
      <alignment horizontal="distributed"/>
    </xf>
    <xf numFmtId="0" fontId="50" fillId="0" borderId="0" xfId="45" applyFont="1" applyAlignment="1"/>
    <xf numFmtId="0" fontId="0" fillId="0" borderId="0" xfId="0" applyAlignment="1"/>
    <xf numFmtId="0" fontId="9" fillId="0" borderId="0" xfId="45" applyFont="1" applyBorder="1" applyAlignment="1">
      <alignment horizontal="left"/>
    </xf>
    <xf numFmtId="0" fontId="9" fillId="0" borderId="13" xfId="45" applyFont="1" applyBorder="1" applyAlignment="1">
      <alignment horizontal="left"/>
    </xf>
    <xf numFmtId="0" fontId="33" fillId="0" borderId="0" xfId="45" applyFont="1" applyBorder="1" applyAlignment="1">
      <alignment horizontal="center"/>
    </xf>
    <xf numFmtId="0" fontId="33" fillId="0" borderId="13" xfId="45" applyFont="1" applyBorder="1" applyAlignment="1">
      <alignment horizontal="center"/>
    </xf>
    <xf numFmtId="0" fontId="53" fillId="0" borderId="0" xfId="0" applyFont="1" applyBorder="1" applyAlignment="1">
      <alignment horizontal="distributed"/>
    </xf>
    <xf numFmtId="0" fontId="0" fillId="0" borderId="13" xfId="0" applyBorder="1" applyAlignment="1">
      <alignment horizontal="distributed"/>
    </xf>
    <xf numFmtId="0" fontId="10" fillId="0" borderId="0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37" fillId="0" borderId="1" xfId="44" applyFont="1" applyBorder="1" applyAlignment="1">
      <alignment horizontal="center" vertical="center"/>
    </xf>
    <xf numFmtId="0" fontId="37" fillId="0" borderId="10" xfId="44" applyFont="1" applyBorder="1" applyAlignment="1">
      <alignment horizontal="center" vertical="center"/>
    </xf>
    <xf numFmtId="0" fontId="37" fillId="0" borderId="4" xfId="44" applyFont="1" applyBorder="1" applyAlignment="1">
      <alignment horizontal="center" vertical="center"/>
    </xf>
    <xf numFmtId="0" fontId="37" fillId="0" borderId="14" xfId="44" applyFont="1" applyBorder="1" applyAlignment="1">
      <alignment horizontal="center" vertical="center"/>
    </xf>
    <xf numFmtId="0" fontId="37" fillId="0" borderId="11" xfId="44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_Book1" xfId="46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zoomScaleNormal="100" workbookViewId="0"/>
  </sheetViews>
  <sheetFormatPr defaultRowHeight="12"/>
  <cols>
    <col min="1" max="1" width="4.625" style="2" customWidth="1"/>
    <col min="2" max="2" width="3.25" style="2" customWidth="1"/>
    <col min="3" max="3" width="5" style="2" customWidth="1"/>
    <col min="4" max="4" width="6.125" style="2" customWidth="1"/>
    <col min="5" max="8" width="13.125" style="2" customWidth="1"/>
    <col min="9" max="10" width="9.125" style="2" bestFit="1" customWidth="1"/>
    <col min="11" max="16384" width="9" style="2"/>
  </cols>
  <sheetData>
    <row r="1" spans="1:10" ht="18" customHeight="1">
      <c r="A1" s="21" t="s">
        <v>49</v>
      </c>
    </row>
    <row r="2" spans="1:10" ht="12" customHeight="1">
      <c r="A2" s="21"/>
    </row>
    <row r="3" spans="1:10" s="1" customFormat="1" ht="14.25" customHeight="1" thickBot="1">
      <c r="A3" s="1" t="s">
        <v>35</v>
      </c>
    </row>
    <row r="4" spans="1:10" ht="12.75" thickTop="1">
      <c r="A4" s="1241" t="s">
        <v>3</v>
      </c>
      <c r="B4" s="1241"/>
      <c r="C4" s="1241"/>
      <c r="D4" s="1242"/>
      <c r="E4" s="1232" t="s">
        <v>4</v>
      </c>
      <c r="F4" s="5" t="s">
        <v>5</v>
      </c>
      <c r="G4" s="4" t="s">
        <v>6</v>
      </c>
      <c r="H4" s="5" t="s">
        <v>7</v>
      </c>
      <c r="I4" s="1234" t="s">
        <v>8</v>
      </c>
    </row>
    <row r="5" spans="1:10">
      <c r="A5" s="1223" t="s">
        <v>9</v>
      </c>
      <c r="B5" s="1223"/>
      <c r="C5" s="1223"/>
      <c r="D5" s="1243"/>
      <c r="E5" s="1233"/>
      <c r="F5" s="7" t="s">
        <v>10</v>
      </c>
      <c r="G5" s="6" t="s">
        <v>11</v>
      </c>
      <c r="H5" s="7" t="s">
        <v>12</v>
      </c>
      <c r="I5" s="1235"/>
    </row>
    <row r="6" spans="1:10">
      <c r="A6" s="1244" t="s">
        <v>2</v>
      </c>
      <c r="B6" s="1252" t="s">
        <v>13</v>
      </c>
      <c r="C6" s="29"/>
      <c r="D6" s="8"/>
      <c r="E6" s="9" t="s">
        <v>14</v>
      </c>
      <c r="F6" s="10" t="s">
        <v>14</v>
      </c>
      <c r="G6" s="9" t="s">
        <v>14</v>
      </c>
      <c r="H6" s="10" t="s">
        <v>14</v>
      </c>
      <c r="I6" s="11" t="s">
        <v>14</v>
      </c>
    </row>
    <row r="7" spans="1:10">
      <c r="A7" s="1245"/>
      <c r="B7" s="1253"/>
      <c r="C7" s="33" t="s">
        <v>40</v>
      </c>
      <c r="D7" s="8" t="s">
        <v>51</v>
      </c>
      <c r="E7" s="13">
        <v>9083839</v>
      </c>
      <c r="F7" s="14">
        <v>1168050</v>
      </c>
      <c r="G7" s="13">
        <v>5827503</v>
      </c>
      <c r="H7" s="14">
        <v>2036058</v>
      </c>
      <c r="I7" s="15">
        <v>52228</v>
      </c>
      <c r="J7" s="45"/>
    </row>
    <row r="8" spans="1:10">
      <c r="A8" s="1245"/>
      <c r="B8" s="1253"/>
      <c r="C8" s="29"/>
      <c r="D8" s="8" t="s">
        <v>50</v>
      </c>
      <c r="E8" s="13">
        <v>9072533</v>
      </c>
      <c r="F8" s="14">
        <v>1176417</v>
      </c>
      <c r="G8" s="13">
        <v>5890458</v>
      </c>
      <c r="H8" s="14">
        <v>1953430</v>
      </c>
      <c r="I8" s="15">
        <v>52228</v>
      </c>
      <c r="J8" s="45"/>
    </row>
    <row r="9" spans="1:10">
      <c r="A9" s="1245"/>
      <c r="B9" s="1253"/>
      <c r="C9" s="29"/>
      <c r="D9" s="8" t="s">
        <v>46</v>
      </c>
      <c r="E9" s="13">
        <v>9060257</v>
      </c>
      <c r="F9" s="14">
        <v>1182523</v>
      </c>
      <c r="G9" s="13">
        <v>5957088</v>
      </c>
      <c r="H9" s="14">
        <v>1868418</v>
      </c>
      <c r="I9" s="15">
        <v>52228</v>
      </c>
      <c r="J9" s="45"/>
    </row>
    <row r="10" spans="1:10">
      <c r="A10" s="1245"/>
      <c r="B10" s="1253"/>
      <c r="C10" s="29"/>
      <c r="D10" s="8" t="s">
        <v>44</v>
      </c>
      <c r="E10" s="13">
        <v>9051028</v>
      </c>
      <c r="F10" s="14">
        <v>1187930</v>
      </c>
      <c r="G10" s="13">
        <v>5986215</v>
      </c>
      <c r="H10" s="14">
        <v>1824655</v>
      </c>
      <c r="I10" s="15">
        <v>52228</v>
      </c>
      <c r="J10" s="45"/>
    </row>
    <row r="11" spans="1:10">
      <c r="A11" s="1245"/>
      <c r="B11" s="1254"/>
      <c r="C11" s="30"/>
      <c r="D11" s="8" t="s">
        <v>42</v>
      </c>
      <c r="E11" s="13">
        <v>9008132</v>
      </c>
      <c r="F11" s="14">
        <v>1198085</v>
      </c>
      <c r="G11" s="13">
        <v>5986690</v>
      </c>
      <c r="H11" s="14">
        <v>1784794</v>
      </c>
      <c r="I11" s="15">
        <v>38563</v>
      </c>
      <c r="J11" s="45"/>
    </row>
    <row r="12" spans="1:10">
      <c r="A12" s="1245"/>
      <c r="B12" s="1252" t="s">
        <v>41</v>
      </c>
      <c r="C12" s="29"/>
      <c r="D12" s="37"/>
      <c r="E12" s="38" t="s">
        <v>16</v>
      </c>
      <c r="F12" s="39" t="s">
        <v>16</v>
      </c>
      <c r="G12" s="38" t="s">
        <v>16</v>
      </c>
      <c r="H12" s="39" t="s">
        <v>16</v>
      </c>
      <c r="I12" s="1239"/>
    </row>
    <row r="13" spans="1:10">
      <c r="A13" s="1245"/>
      <c r="B13" s="1253"/>
      <c r="C13" s="33" t="s">
        <v>39</v>
      </c>
      <c r="D13" s="8" t="s">
        <v>51</v>
      </c>
      <c r="E13" s="16">
        <v>100</v>
      </c>
      <c r="F13" s="25">
        <v>12.9</v>
      </c>
      <c r="G13" s="26">
        <v>64.5</v>
      </c>
      <c r="H13" s="25">
        <v>22.5</v>
      </c>
      <c r="I13" s="1237"/>
    </row>
    <row r="14" spans="1:10">
      <c r="A14" s="1245"/>
      <c r="B14" s="1253"/>
      <c r="C14" s="29"/>
      <c r="D14" s="8" t="s">
        <v>50</v>
      </c>
      <c r="E14" s="16">
        <v>100</v>
      </c>
      <c r="F14" s="25">
        <v>13</v>
      </c>
      <c r="G14" s="26">
        <v>65.3</v>
      </c>
      <c r="H14" s="25">
        <v>21.7</v>
      </c>
      <c r="I14" s="1237"/>
      <c r="J14" s="36"/>
    </row>
    <row r="15" spans="1:10">
      <c r="A15" s="1245"/>
      <c r="B15" s="1253"/>
      <c r="C15" s="29"/>
      <c r="D15" s="8" t="s">
        <v>46</v>
      </c>
      <c r="E15" s="16">
        <v>100</v>
      </c>
      <c r="F15" s="25">
        <v>13.1</v>
      </c>
      <c r="G15" s="26">
        <v>66.099999999999994</v>
      </c>
      <c r="H15" s="25">
        <v>20.7</v>
      </c>
      <c r="I15" s="1237"/>
    </row>
    <row r="16" spans="1:10">
      <c r="A16" s="1245"/>
      <c r="B16" s="1253"/>
      <c r="C16" s="29"/>
      <c r="D16" s="8" t="s">
        <v>44</v>
      </c>
      <c r="E16" s="16">
        <v>100</v>
      </c>
      <c r="F16" s="25">
        <v>13.2</v>
      </c>
      <c r="G16" s="26">
        <v>66.5</v>
      </c>
      <c r="H16" s="25">
        <v>20.3</v>
      </c>
      <c r="I16" s="1237"/>
    </row>
    <row r="17" spans="1:10" ht="12.75" thickBot="1">
      <c r="A17" s="1246"/>
      <c r="B17" s="1260"/>
      <c r="C17" s="34"/>
      <c r="D17" s="8" t="s">
        <v>42</v>
      </c>
      <c r="E17" s="16">
        <v>100</v>
      </c>
      <c r="F17" s="25">
        <v>13.4</v>
      </c>
      <c r="G17" s="26">
        <v>66.7</v>
      </c>
      <c r="H17" s="25">
        <v>19.899999999999999</v>
      </c>
      <c r="I17" s="1240"/>
    </row>
    <row r="18" spans="1:10" ht="12.75" thickTop="1">
      <c r="A18" s="1251" t="s">
        <v>17</v>
      </c>
      <c r="B18" s="1255" t="s">
        <v>18</v>
      </c>
      <c r="C18" s="31"/>
      <c r="D18" s="3"/>
      <c r="E18" s="40" t="s">
        <v>36</v>
      </c>
      <c r="F18" s="41" t="s">
        <v>36</v>
      </c>
      <c r="G18" s="40" t="s">
        <v>36</v>
      </c>
      <c r="H18" s="42" t="s">
        <v>36</v>
      </c>
      <c r="I18" s="1236"/>
    </row>
    <row r="19" spans="1:10">
      <c r="A19" s="1245"/>
      <c r="B19" s="1256"/>
      <c r="C19" s="35" t="s">
        <v>39</v>
      </c>
      <c r="D19" s="8" t="s">
        <v>51</v>
      </c>
      <c r="E19" s="1216">
        <v>12722</v>
      </c>
      <c r="F19" s="1217">
        <v>1637</v>
      </c>
      <c r="G19" s="1216">
        <v>7874</v>
      </c>
      <c r="H19" s="1217">
        <v>3212</v>
      </c>
      <c r="I19" s="1237"/>
    </row>
    <row r="20" spans="1:10">
      <c r="A20" s="1245"/>
      <c r="B20" s="1256"/>
      <c r="C20" s="31"/>
      <c r="D20" s="8" t="s">
        <v>50</v>
      </c>
      <c r="E20" s="1216">
        <v>12745</v>
      </c>
      <c r="F20" s="1217">
        <v>1653</v>
      </c>
      <c r="G20" s="1216">
        <v>7990</v>
      </c>
      <c r="H20" s="1217">
        <v>3102</v>
      </c>
      <c r="I20" s="1237"/>
      <c r="J20" s="17"/>
    </row>
    <row r="21" spans="1:10">
      <c r="A21" s="1245"/>
      <c r="B21" s="1256"/>
      <c r="C21" s="31"/>
      <c r="D21" s="8" t="s">
        <v>46</v>
      </c>
      <c r="E21" s="1216">
        <v>12766</v>
      </c>
      <c r="F21" s="1217">
        <v>1667</v>
      </c>
      <c r="G21" s="1216">
        <v>8107</v>
      </c>
      <c r="H21" s="1217">
        <v>2992</v>
      </c>
      <c r="I21" s="1237"/>
    </row>
    <row r="22" spans="1:10">
      <c r="A22" s="1245"/>
      <c r="B22" s="1256"/>
      <c r="C22" s="31"/>
      <c r="D22" s="8" t="s">
        <v>44</v>
      </c>
      <c r="E22" s="1216">
        <v>12802</v>
      </c>
      <c r="F22" s="1217">
        <v>1696</v>
      </c>
      <c r="G22" s="1216">
        <v>8147</v>
      </c>
      <c r="H22" s="1217">
        <v>2960</v>
      </c>
      <c r="I22" s="1237"/>
    </row>
    <row r="23" spans="1:10">
      <c r="A23" s="1245"/>
      <c r="B23" s="1257"/>
      <c r="C23" s="32"/>
      <c r="D23" s="8" t="s">
        <v>42</v>
      </c>
      <c r="E23" s="1216">
        <v>12748</v>
      </c>
      <c r="F23" s="1217">
        <v>1697</v>
      </c>
      <c r="G23" s="1216">
        <v>8139</v>
      </c>
      <c r="H23" s="1217">
        <v>2911</v>
      </c>
      <c r="I23" s="1238"/>
    </row>
    <row r="24" spans="1:10">
      <c r="A24" s="1245"/>
      <c r="B24" s="1258" t="s">
        <v>15</v>
      </c>
      <c r="C24" s="31"/>
      <c r="D24" s="37"/>
      <c r="E24" s="38" t="s">
        <v>16</v>
      </c>
      <c r="F24" s="39" t="s">
        <v>16</v>
      </c>
      <c r="G24" s="38" t="s">
        <v>16</v>
      </c>
      <c r="H24" s="43" t="s">
        <v>16</v>
      </c>
      <c r="I24" s="1239"/>
    </row>
    <row r="25" spans="1:10" ht="13.5" customHeight="1">
      <c r="A25" s="1245"/>
      <c r="B25" s="1256"/>
      <c r="C25" s="35" t="s">
        <v>39</v>
      </c>
      <c r="D25" s="8" t="s">
        <v>51</v>
      </c>
      <c r="E25" s="16">
        <v>100</v>
      </c>
      <c r="F25" s="25">
        <v>12.9</v>
      </c>
      <c r="G25" s="26">
        <v>61.9</v>
      </c>
      <c r="H25" s="26">
        <v>25.2</v>
      </c>
      <c r="I25" s="1237"/>
    </row>
    <row r="26" spans="1:10" ht="13.5" customHeight="1">
      <c r="A26" s="1245"/>
      <c r="B26" s="1256"/>
      <c r="C26" s="31"/>
      <c r="D26" s="8" t="s">
        <v>50</v>
      </c>
      <c r="E26" s="16">
        <v>100</v>
      </c>
      <c r="F26" s="25">
        <v>13</v>
      </c>
      <c r="G26" s="26">
        <v>62.7</v>
      </c>
      <c r="H26" s="26">
        <v>24.3</v>
      </c>
      <c r="I26" s="1237"/>
    </row>
    <row r="27" spans="1:10" ht="13.5" customHeight="1">
      <c r="A27" s="1245"/>
      <c r="B27" s="1256"/>
      <c r="C27" s="31"/>
      <c r="D27" s="8" t="s">
        <v>46</v>
      </c>
      <c r="E27" s="16">
        <v>100</v>
      </c>
      <c r="F27" s="25">
        <v>13.1</v>
      </c>
      <c r="G27" s="26">
        <v>63.5</v>
      </c>
      <c r="H27" s="26">
        <v>23.4</v>
      </c>
      <c r="I27" s="1237"/>
    </row>
    <row r="28" spans="1:10" ht="13.5" customHeight="1">
      <c r="A28" s="1245"/>
      <c r="B28" s="1256"/>
      <c r="C28" s="31"/>
      <c r="D28" s="8" t="s">
        <v>44</v>
      </c>
      <c r="E28" s="16">
        <v>100</v>
      </c>
      <c r="F28" s="25">
        <v>13.2</v>
      </c>
      <c r="G28" s="26">
        <v>63.6</v>
      </c>
      <c r="H28" s="26">
        <v>23.1</v>
      </c>
      <c r="I28" s="1237"/>
    </row>
    <row r="29" spans="1:10" ht="14.25" customHeight="1" thickBot="1">
      <c r="A29" s="1246"/>
      <c r="B29" s="1259"/>
      <c r="C29" s="31"/>
      <c r="D29" s="8" t="s">
        <v>42</v>
      </c>
      <c r="E29" s="16">
        <v>100</v>
      </c>
      <c r="F29" s="25">
        <v>13.3</v>
      </c>
      <c r="G29" s="26">
        <v>63.8</v>
      </c>
      <c r="H29" s="25">
        <v>22.8</v>
      </c>
      <c r="I29" s="1240"/>
    </row>
    <row r="30" spans="1:10" ht="9" customHeight="1" thickTop="1">
      <c r="A30" s="22"/>
      <c r="B30" s="23"/>
      <c r="C30" s="23"/>
      <c r="D30" s="3"/>
      <c r="E30" s="24"/>
      <c r="F30" s="24"/>
      <c r="G30" s="24"/>
      <c r="H30" s="24"/>
      <c r="I30" s="24"/>
    </row>
    <row r="31" spans="1:10" ht="12.75" customHeight="1">
      <c r="A31" s="2" t="s">
        <v>19</v>
      </c>
      <c r="B31" s="1249" t="s">
        <v>53</v>
      </c>
      <c r="C31" s="1249"/>
      <c r="D31" s="1249"/>
      <c r="E31" s="1249"/>
      <c r="F31" s="1249"/>
      <c r="G31" s="1249"/>
      <c r="H31" s="1249"/>
      <c r="I31" s="1249"/>
    </row>
    <row r="32" spans="1:10" s="8" customFormat="1" ht="14.25" customHeight="1">
      <c r="B32" s="1249"/>
      <c r="C32" s="1249"/>
      <c r="D32" s="1249"/>
      <c r="E32" s="1249"/>
      <c r="F32" s="1249"/>
      <c r="G32" s="1249"/>
      <c r="H32" s="1249"/>
      <c r="I32" s="1249"/>
    </row>
    <row r="33" spans="1:9" s="8" customFormat="1" ht="14.25" customHeight="1">
      <c r="B33" s="1249" t="s">
        <v>52</v>
      </c>
      <c r="C33" s="1249"/>
      <c r="D33" s="1249"/>
      <c r="E33" s="1249"/>
      <c r="F33" s="1249"/>
      <c r="G33" s="1249"/>
      <c r="H33" s="1249"/>
      <c r="I33" s="1249"/>
    </row>
    <row r="34" spans="1:9" s="8" customFormat="1" ht="14.25" customHeight="1">
      <c r="B34" s="1249" t="s">
        <v>54</v>
      </c>
      <c r="C34" s="1262"/>
      <c r="D34" s="1262"/>
      <c r="E34" s="1262"/>
      <c r="F34" s="1262"/>
      <c r="G34" s="1262"/>
      <c r="H34" s="1262"/>
      <c r="I34" s="1262"/>
    </row>
    <row r="35" spans="1:9" s="8" customFormat="1" ht="14.25" customHeight="1">
      <c r="B35" s="1250" t="s">
        <v>55</v>
      </c>
      <c r="C35" s="1250"/>
      <c r="D35" s="1250"/>
      <c r="E35" s="1250"/>
      <c r="F35" s="1250"/>
      <c r="G35" s="1250"/>
      <c r="H35" s="1250"/>
      <c r="I35" s="1250"/>
    </row>
    <row r="36" spans="1:9" s="8" customFormat="1" ht="14.25" customHeight="1">
      <c r="B36" s="1250" t="s">
        <v>47</v>
      </c>
      <c r="C36" s="1250"/>
      <c r="D36" s="1250"/>
      <c r="E36" s="1250"/>
      <c r="F36" s="1250"/>
      <c r="G36" s="1250"/>
      <c r="H36" s="1250"/>
      <c r="I36" s="1250"/>
    </row>
    <row r="37" spans="1:9" ht="14.25" customHeight="1">
      <c r="B37" s="1261" t="s">
        <v>45</v>
      </c>
      <c r="C37" s="1261"/>
      <c r="D37" s="1261"/>
      <c r="E37" s="1261"/>
      <c r="F37" s="1261"/>
      <c r="G37" s="1261"/>
      <c r="H37" s="1261"/>
      <c r="I37" s="1261"/>
    </row>
    <row r="38" spans="1:9" s="8" customFormat="1" ht="14.25" customHeight="1">
      <c r="B38" s="1250" t="s">
        <v>48</v>
      </c>
      <c r="C38" s="1250"/>
      <c r="D38" s="1250"/>
      <c r="E38" s="1250"/>
      <c r="F38" s="1250"/>
      <c r="G38" s="1250"/>
      <c r="H38" s="1250"/>
      <c r="I38" s="1250"/>
    </row>
    <row r="39" spans="1:9" ht="7.5" customHeight="1">
      <c r="B39" s="1249"/>
      <c r="C39" s="1249"/>
      <c r="D39" s="1249"/>
      <c r="E39" s="1249"/>
      <c r="F39" s="1249"/>
      <c r="G39" s="1249"/>
      <c r="H39" s="1249"/>
      <c r="I39" s="1249"/>
    </row>
    <row r="40" spans="1:9">
      <c r="B40" s="18"/>
      <c r="C40" s="18"/>
      <c r="D40" s="18"/>
      <c r="E40" s="18"/>
      <c r="F40" s="18"/>
      <c r="G40" s="18"/>
      <c r="H40" s="18"/>
      <c r="I40" s="18"/>
    </row>
    <row r="41" spans="1:9" s="1" customFormat="1" ht="14.25" thickBot="1">
      <c r="A41" s="1" t="s">
        <v>37</v>
      </c>
    </row>
    <row r="42" spans="1:9" ht="12.75" thickTop="1">
      <c r="A42" s="1247" t="s">
        <v>38</v>
      </c>
      <c r="B42" s="1247"/>
      <c r="C42" s="1247"/>
      <c r="D42" s="1248"/>
      <c r="E42" s="4" t="s">
        <v>1</v>
      </c>
      <c r="F42" s="5" t="s">
        <v>20</v>
      </c>
      <c r="G42" s="4" t="s">
        <v>21</v>
      </c>
      <c r="H42" s="54" t="s">
        <v>22</v>
      </c>
    </row>
    <row r="43" spans="1:9">
      <c r="A43" s="1224" t="s">
        <v>23</v>
      </c>
      <c r="B43" s="1225"/>
      <c r="C43" s="35" t="s">
        <v>39</v>
      </c>
      <c r="D43" s="8" t="s">
        <v>51</v>
      </c>
      <c r="E43" s="28">
        <v>20</v>
      </c>
      <c r="F43" s="27">
        <v>34.9</v>
      </c>
      <c r="G43" s="28">
        <v>55</v>
      </c>
      <c r="H43" s="50">
        <v>174.3</v>
      </c>
    </row>
    <row r="44" spans="1:9">
      <c r="A44" s="1226"/>
      <c r="B44" s="1227"/>
      <c r="C44" s="31"/>
      <c r="D44" s="8" t="s">
        <v>50</v>
      </c>
      <c r="E44" s="26">
        <v>20</v>
      </c>
      <c r="F44" s="25">
        <v>33.200000000000003</v>
      </c>
      <c r="G44" s="26">
        <v>53.1</v>
      </c>
      <c r="H44" s="49">
        <v>166</v>
      </c>
    </row>
    <row r="45" spans="1:9">
      <c r="A45" s="1226"/>
      <c r="B45" s="1227"/>
      <c r="C45" s="31"/>
      <c r="D45" s="8" t="s">
        <v>46</v>
      </c>
      <c r="E45" s="46">
        <v>19.899999999999999</v>
      </c>
      <c r="F45" s="26">
        <v>31.4</v>
      </c>
      <c r="G45" s="46">
        <v>51.2</v>
      </c>
      <c r="H45" s="26">
        <v>158</v>
      </c>
    </row>
    <row r="46" spans="1:9">
      <c r="A46" s="1226"/>
      <c r="B46" s="1227"/>
      <c r="C46" s="31"/>
      <c r="D46" s="8" t="s">
        <v>44</v>
      </c>
      <c r="E46" s="26">
        <v>19.8</v>
      </c>
      <c r="F46" s="25">
        <v>30.5</v>
      </c>
      <c r="G46" s="26">
        <v>50.3</v>
      </c>
      <c r="H46" s="49">
        <v>153.6</v>
      </c>
    </row>
    <row r="47" spans="1:9">
      <c r="A47" s="1228"/>
      <c r="B47" s="1229"/>
      <c r="C47" s="31"/>
      <c r="D47" s="8" t="s">
        <v>42</v>
      </c>
      <c r="E47" s="51">
        <v>20.012477679652697</v>
      </c>
      <c r="F47" s="52">
        <v>29.812701175440854</v>
      </c>
      <c r="G47" s="51">
        <v>49.825178855093547</v>
      </c>
      <c r="H47" s="53">
        <v>148.97056552748762</v>
      </c>
    </row>
    <row r="48" spans="1:9">
      <c r="A48" s="1224" t="s">
        <v>24</v>
      </c>
      <c r="B48" s="1225"/>
      <c r="C48" s="47" t="s">
        <v>39</v>
      </c>
      <c r="D48" s="37" t="s">
        <v>51</v>
      </c>
      <c r="E48" s="28">
        <v>20.8</v>
      </c>
      <c r="F48" s="27">
        <v>40.799999999999997</v>
      </c>
      <c r="G48" s="44">
        <v>61.6</v>
      </c>
      <c r="H48" s="28">
        <v>196.2</v>
      </c>
    </row>
    <row r="49" spans="1:8">
      <c r="A49" s="1226"/>
      <c r="B49" s="1227"/>
      <c r="C49" s="48"/>
      <c r="D49" s="8" t="s">
        <v>50</v>
      </c>
      <c r="E49" s="26">
        <v>20.7</v>
      </c>
      <c r="F49" s="25">
        <v>38.799999999999997</v>
      </c>
      <c r="G49" s="46">
        <v>59.5</v>
      </c>
      <c r="H49" s="26">
        <v>187.7</v>
      </c>
    </row>
    <row r="50" spans="1:8">
      <c r="A50" s="1226"/>
      <c r="B50" s="1227"/>
      <c r="C50" s="48"/>
      <c r="D50" s="8" t="s">
        <v>46</v>
      </c>
      <c r="E50" s="26">
        <v>20.6</v>
      </c>
      <c r="F50" s="46">
        <v>36.9</v>
      </c>
      <c r="G50" s="46">
        <v>57.5</v>
      </c>
      <c r="H50" s="26">
        <v>179.5</v>
      </c>
    </row>
    <row r="51" spans="1:8">
      <c r="A51" s="1226"/>
      <c r="B51" s="1227"/>
      <c r="C51" s="48"/>
      <c r="D51" s="8" t="s">
        <v>44</v>
      </c>
      <c r="E51" s="26">
        <v>20.8</v>
      </c>
      <c r="F51" s="25">
        <v>36.299999999999997</v>
      </c>
      <c r="G51" s="26">
        <v>57.1</v>
      </c>
      <c r="H51" s="49">
        <v>174.5</v>
      </c>
    </row>
    <row r="52" spans="1:8" ht="12.75" thickBot="1">
      <c r="A52" s="1230"/>
      <c r="B52" s="1231"/>
      <c r="C52" s="55"/>
      <c r="D52" s="56" t="s">
        <v>42</v>
      </c>
      <c r="E52" s="57">
        <v>20.9</v>
      </c>
      <c r="F52" s="58">
        <v>35.799999999999997</v>
      </c>
      <c r="G52" s="57">
        <v>56.6</v>
      </c>
      <c r="H52" s="59">
        <v>171.5</v>
      </c>
    </row>
    <row r="53" spans="1:8" ht="12" customHeight="1" thickTop="1"/>
    <row r="54" spans="1:8">
      <c r="A54" s="1220" t="s">
        <v>19</v>
      </c>
      <c r="B54" s="1220">
        <v>1</v>
      </c>
      <c r="C54" s="19"/>
      <c r="D54" s="1221" t="s">
        <v>25</v>
      </c>
      <c r="E54" s="1221"/>
      <c r="F54" s="1223" t="s">
        <v>26</v>
      </c>
      <c r="G54" s="1223"/>
      <c r="H54" s="1220" t="s">
        <v>27</v>
      </c>
    </row>
    <row r="55" spans="1:8">
      <c r="A55" s="1220"/>
      <c r="B55" s="1220"/>
      <c r="C55" s="19"/>
      <c r="D55" s="1221"/>
      <c r="E55" s="1221"/>
      <c r="F55" s="1222" t="s">
        <v>28</v>
      </c>
      <c r="G55" s="1222"/>
      <c r="H55" s="1220"/>
    </row>
    <row r="56" spans="1:8" ht="9" customHeight="1">
      <c r="A56" s="19"/>
      <c r="B56" s="19"/>
      <c r="C56" s="19"/>
      <c r="D56" s="20"/>
      <c r="E56" s="20"/>
      <c r="F56" s="12"/>
      <c r="G56" s="12"/>
      <c r="H56" s="19"/>
    </row>
    <row r="57" spans="1:8">
      <c r="B57" s="1220">
        <v>2</v>
      </c>
      <c r="C57" s="19"/>
      <c r="D57" s="1221" t="s">
        <v>29</v>
      </c>
      <c r="E57" s="1221"/>
      <c r="F57" s="1223" t="s">
        <v>0</v>
      </c>
      <c r="G57" s="1223"/>
      <c r="H57" s="1220" t="s">
        <v>30</v>
      </c>
    </row>
    <row r="58" spans="1:8">
      <c r="B58" s="1220"/>
      <c r="C58" s="19"/>
      <c r="D58" s="1221"/>
      <c r="E58" s="1221"/>
      <c r="F58" s="1222" t="s">
        <v>31</v>
      </c>
      <c r="G58" s="1222"/>
      <c r="H58" s="1220"/>
    </row>
    <row r="59" spans="1:8" ht="9" customHeight="1">
      <c r="B59" s="19"/>
      <c r="C59" s="19"/>
      <c r="D59" s="20"/>
      <c r="E59" s="20"/>
      <c r="F59" s="12"/>
      <c r="G59" s="12"/>
      <c r="H59" s="19"/>
    </row>
    <row r="60" spans="1:8">
      <c r="B60" s="1220">
        <v>3</v>
      </c>
      <c r="C60" s="19"/>
      <c r="D60" s="1221" t="s">
        <v>32</v>
      </c>
      <c r="E60" s="1221"/>
      <c r="F60" s="1223" t="s">
        <v>33</v>
      </c>
      <c r="G60" s="1223"/>
      <c r="H60" s="1220" t="s">
        <v>27</v>
      </c>
    </row>
    <row r="61" spans="1:8">
      <c r="B61" s="1220"/>
      <c r="C61" s="19"/>
      <c r="D61" s="1221"/>
      <c r="E61" s="1221"/>
      <c r="F61" s="1222" t="s">
        <v>31</v>
      </c>
      <c r="G61" s="1222"/>
      <c r="H61" s="1220"/>
    </row>
    <row r="62" spans="1:8" ht="9" customHeight="1">
      <c r="B62" s="19"/>
      <c r="C62" s="19"/>
      <c r="D62" s="20"/>
      <c r="E62" s="20"/>
      <c r="F62" s="12"/>
      <c r="G62" s="12"/>
      <c r="H62" s="19"/>
    </row>
    <row r="63" spans="1:8">
      <c r="B63" s="1220">
        <v>4</v>
      </c>
      <c r="C63" s="19"/>
      <c r="D63" s="1221" t="s">
        <v>43</v>
      </c>
      <c r="E63" s="1221"/>
      <c r="F63" s="1223" t="s">
        <v>34</v>
      </c>
      <c r="G63" s="1223"/>
      <c r="H63" s="1220" t="s">
        <v>30</v>
      </c>
    </row>
    <row r="64" spans="1:8">
      <c r="B64" s="1220"/>
      <c r="C64" s="19"/>
      <c r="D64" s="1221"/>
      <c r="E64" s="1221"/>
      <c r="F64" s="1222" t="s">
        <v>5</v>
      </c>
      <c r="G64" s="1222"/>
      <c r="H64" s="1220"/>
    </row>
  </sheetData>
  <mergeCells count="45">
    <mergeCell ref="B36:I36"/>
    <mergeCell ref="B24:B29"/>
    <mergeCell ref="B12:B17"/>
    <mergeCell ref="B38:I38"/>
    <mergeCell ref="B37:I37"/>
    <mergeCell ref="B33:I33"/>
    <mergeCell ref="B34:I34"/>
    <mergeCell ref="A4:D4"/>
    <mergeCell ref="A5:D5"/>
    <mergeCell ref="A6:A17"/>
    <mergeCell ref="A42:D42"/>
    <mergeCell ref="B31:I32"/>
    <mergeCell ref="B35:I35"/>
    <mergeCell ref="A18:A29"/>
    <mergeCell ref="B6:B11"/>
    <mergeCell ref="B18:B23"/>
    <mergeCell ref="B39:I39"/>
    <mergeCell ref="A54:A55"/>
    <mergeCell ref="A43:B47"/>
    <mergeCell ref="A48:B52"/>
    <mergeCell ref="B54:B55"/>
    <mergeCell ref="E4:E5"/>
    <mergeCell ref="I4:I5"/>
    <mergeCell ref="I18:I23"/>
    <mergeCell ref="I24:I29"/>
    <mergeCell ref="I12:I17"/>
    <mergeCell ref="H54:H55"/>
    <mergeCell ref="F63:G63"/>
    <mergeCell ref="D60:E61"/>
    <mergeCell ref="H57:H58"/>
    <mergeCell ref="H60:H61"/>
    <mergeCell ref="H63:H64"/>
    <mergeCell ref="D54:E55"/>
    <mergeCell ref="F58:G58"/>
    <mergeCell ref="F60:G60"/>
    <mergeCell ref="B57:B58"/>
    <mergeCell ref="D57:E58"/>
    <mergeCell ref="B63:B64"/>
    <mergeCell ref="F64:G64"/>
    <mergeCell ref="F54:G54"/>
    <mergeCell ref="F55:G55"/>
    <mergeCell ref="F57:G57"/>
    <mergeCell ref="D63:E64"/>
    <mergeCell ref="B60:B61"/>
    <mergeCell ref="F61:G61"/>
  </mergeCells>
  <phoneticPr fontId="1"/>
  <printOptions horizontalCentered="1" verticalCentered="1"/>
  <pageMargins left="1.1811023622047245" right="0.59055118110236227" top="0.78740157480314965" bottom="0.9055118110236221" header="0.51181102362204722" footer="0.19685039370078741"/>
  <pageSetup paperSize="9" firstPageNumber="7" orientation="portrait" blackAndWhite="1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7"/>
  <sheetViews>
    <sheetView zoomScaleNormal="100" workbookViewId="0">
      <pane xSplit="1" ySplit="6" topLeftCell="B7" activePane="bottomRight" state="frozen"/>
      <selection activeCell="A82" sqref="A82"/>
      <selection pane="topRight" activeCell="A82" sqref="A82"/>
      <selection pane="bottomLeft" activeCell="A82" sqref="A82"/>
      <selection pane="bottomRight"/>
    </sheetView>
  </sheetViews>
  <sheetFormatPr defaultRowHeight="13.5"/>
  <cols>
    <col min="1" max="1" width="16.25" style="123" customWidth="1"/>
    <col min="2" max="5" width="9.625" style="390" customWidth="1"/>
    <col min="6" max="6" width="7.625" style="390" customWidth="1"/>
    <col min="7" max="7" width="9.75" style="390" customWidth="1"/>
    <col min="8" max="8" width="9.625" style="390" customWidth="1"/>
    <col min="9" max="9" width="9.75" style="390" customWidth="1"/>
    <col min="10" max="10" width="9.625" style="390" customWidth="1"/>
    <col min="11" max="11" width="7.625" style="390" customWidth="1"/>
    <col min="12" max="12" width="9.75" style="390" customWidth="1"/>
    <col min="13" max="13" width="39.625" style="390" customWidth="1"/>
    <col min="14" max="15" width="8.625" style="390" customWidth="1"/>
    <col min="16" max="16" width="7.625" style="390" hidden="1" customWidth="1"/>
    <col min="17" max="20" width="7.625" style="390" customWidth="1"/>
    <col min="21" max="24" width="8.625" style="390" customWidth="1"/>
    <col min="25" max="26" width="8.875" style="390" customWidth="1"/>
    <col min="27" max="16384" width="9" style="123"/>
  </cols>
  <sheetData>
    <row r="1" spans="1:28" ht="15.95" customHeight="1" thickBot="1">
      <c r="A1" s="389" t="s">
        <v>411</v>
      </c>
      <c r="O1" s="391" t="s">
        <v>412</v>
      </c>
      <c r="P1" s="391"/>
      <c r="S1" s="391"/>
      <c r="T1" s="391"/>
      <c r="U1" s="391"/>
    </row>
    <row r="2" spans="1:28" ht="15" customHeight="1" thickTop="1">
      <c r="A2" s="392"/>
      <c r="B2" s="393"/>
      <c r="C2" s="394" t="s">
        <v>327</v>
      </c>
      <c r="D2" s="395"/>
      <c r="E2" s="395"/>
      <c r="F2" s="431"/>
      <c r="G2" s="395"/>
      <c r="H2" s="394" t="s">
        <v>413</v>
      </c>
      <c r="I2" s="395"/>
      <c r="J2" s="395"/>
      <c r="K2" s="395"/>
      <c r="L2" s="432"/>
      <c r="M2" s="399" t="s">
        <v>329</v>
      </c>
      <c r="N2" s="395"/>
      <c r="O2" s="431"/>
      <c r="P2" s="434"/>
      <c r="Q2" s="401" t="s">
        <v>330</v>
      </c>
      <c r="R2" s="433"/>
      <c r="S2" s="435"/>
      <c r="T2" s="433"/>
      <c r="U2" s="403" t="s">
        <v>331</v>
      </c>
      <c r="V2" s="402"/>
      <c r="W2" s="399"/>
      <c r="X2" s="404"/>
      <c r="Y2" s="405" t="s">
        <v>332</v>
      </c>
      <c r="Z2" s="406" t="s">
        <v>332</v>
      </c>
    </row>
    <row r="3" spans="1:28" s="417" customFormat="1" ht="15" customHeight="1">
      <c r="A3" s="407" t="s">
        <v>414</v>
      </c>
      <c r="B3" s="408" t="s">
        <v>415</v>
      </c>
      <c r="C3" s="409" t="s">
        <v>416</v>
      </c>
      <c r="D3" s="409" t="s">
        <v>417</v>
      </c>
      <c r="E3" s="409" t="s">
        <v>337</v>
      </c>
      <c r="F3" s="410" t="s">
        <v>338</v>
      </c>
      <c r="G3" s="411" t="s">
        <v>217</v>
      </c>
      <c r="H3" s="408" t="s">
        <v>335</v>
      </c>
      <c r="I3" s="409" t="s">
        <v>336</v>
      </c>
      <c r="J3" s="408" t="s">
        <v>337</v>
      </c>
      <c r="K3" s="412" t="s">
        <v>338</v>
      </c>
      <c r="L3" s="408" t="s">
        <v>415</v>
      </c>
      <c r="M3" s="413" t="s">
        <v>335</v>
      </c>
      <c r="N3" s="414" t="s">
        <v>336</v>
      </c>
      <c r="O3" s="414" t="s">
        <v>337</v>
      </c>
      <c r="P3" s="410" t="s">
        <v>338</v>
      </c>
      <c r="Q3" s="415" t="s">
        <v>418</v>
      </c>
      <c r="R3" s="413" t="s">
        <v>335</v>
      </c>
      <c r="S3" s="410" t="s">
        <v>336</v>
      </c>
      <c r="T3" s="412" t="s">
        <v>337</v>
      </c>
      <c r="U3" s="414" t="s">
        <v>418</v>
      </c>
      <c r="V3" s="414" t="s">
        <v>335</v>
      </c>
      <c r="W3" s="410" t="s">
        <v>336</v>
      </c>
      <c r="X3" s="410" t="s">
        <v>337</v>
      </c>
      <c r="Y3" s="416" t="s">
        <v>340</v>
      </c>
      <c r="Z3" s="412" t="s">
        <v>341</v>
      </c>
    </row>
    <row r="4" spans="1:28" s="417" customFormat="1" ht="11.25" customHeight="1">
      <c r="A4" s="418"/>
      <c r="B4" s="419" t="s">
        <v>216</v>
      </c>
      <c r="C4" s="419" t="s">
        <v>216</v>
      </c>
      <c r="D4" s="419" t="s">
        <v>216</v>
      </c>
      <c r="E4" s="419" t="s">
        <v>216</v>
      </c>
      <c r="F4" s="419"/>
      <c r="G4" s="422" t="s">
        <v>216</v>
      </c>
      <c r="H4" s="419" t="s">
        <v>216</v>
      </c>
      <c r="I4" s="419" t="s">
        <v>216</v>
      </c>
      <c r="J4" s="419" t="s">
        <v>216</v>
      </c>
      <c r="K4" s="422"/>
      <c r="L4" s="419" t="s">
        <v>216</v>
      </c>
      <c r="M4" s="419" t="s">
        <v>216</v>
      </c>
      <c r="N4" s="419" t="s">
        <v>216</v>
      </c>
      <c r="O4" s="419" t="s">
        <v>216</v>
      </c>
      <c r="P4" s="419"/>
      <c r="Q4" s="420" t="s">
        <v>175</v>
      </c>
      <c r="R4" s="419" t="s">
        <v>175</v>
      </c>
      <c r="S4" s="419" t="s">
        <v>175</v>
      </c>
      <c r="T4" s="421" t="s">
        <v>175</v>
      </c>
      <c r="U4" s="419" t="s">
        <v>175</v>
      </c>
      <c r="V4" s="419" t="s">
        <v>175</v>
      </c>
      <c r="W4" s="419" t="s">
        <v>175</v>
      </c>
      <c r="X4" s="419" t="s">
        <v>175</v>
      </c>
      <c r="Y4" s="422" t="s">
        <v>206</v>
      </c>
      <c r="Z4" s="421"/>
    </row>
    <row r="5" spans="1:28" ht="12.6" customHeight="1">
      <c r="A5" s="423" t="s">
        <v>419</v>
      </c>
      <c r="B5" s="465">
        <v>4544069</v>
      </c>
      <c r="C5" s="465">
        <v>597461</v>
      </c>
      <c r="D5" s="465">
        <v>3004847</v>
      </c>
      <c r="E5" s="465">
        <v>909200</v>
      </c>
      <c r="F5" s="465">
        <v>32561</v>
      </c>
      <c r="G5" s="436">
        <v>4543244</v>
      </c>
      <c r="H5" s="437">
        <v>601354</v>
      </c>
      <c r="I5" s="437">
        <v>3037846</v>
      </c>
      <c r="J5" s="437">
        <v>871483</v>
      </c>
      <c r="K5" s="436">
        <v>32561</v>
      </c>
      <c r="L5" s="465">
        <v>825</v>
      </c>
      <c r="M5" s="465">
        <v>-3893</v>
      </c>
      <c r="N5" s="465">
        <v>-32999</v>
      </c>
      <c r="O5" s="465">
        <v>37717</v>
      </c>
      <c r="P5" s="465" t="s">
        <v>420</v>
      </c>
      <c r="Q5" s="1024">
        <v>0</v>
      </c>
      <c r="R5" s="1025">
        <v>-0.6</v>
      </c>
      <c r="S5" s="1025">
        <v>-1.1000000000000001</v>
      </c>
      <c r="T5" s="1026">
        <v>4.3</v>
      </c>
      <c r="U5" s="1025">
        <v>100</v>
      </c>
      <c r="V5" s="1025">
        <v>13.2</v>
      </c>
      <c r="W5" s="1025">
        <v>66.599999999999994</v>
      </c>
      <c r="X5" s="1025">
        <v>20.2</v>
      </c>
      <c r="Y5" s="1027">
        <v>43.25</v>
      </c>
      <c r="Z5" s="1026">
        <v>152.19999999999999</v>
      </c>
    </row>
    <row r="6" spans="1:28" ht="10.5" customHeight="1">
      <c r="A6" s="427"/>
      <c r="B6" s="442"/>
      <c r="C6" s="442"/>
      <c r="D6" s="442"/>
      <c r="E6" s="442"/>
      <c r="F6" s="442"/>
      <c r="G6" s="438"/>
      <c r="H6" s="439"/>
      <c r="I6" s="439"/>
      <c r="J6" s="439"/>
      <c r="K6" s="438"/>
      <c r="L6" s="442"/>
      <c r="M6" s="442"/>
      <c r="N6" s="442"/>
      <c r="O6" s="442"/>
      <c r="P6" s="465"/>
      <c r="Q6" s="1030"/>
      <c r="R6" s="1031"/>
      <c r="S6" s="1031"/>
      <c r="T6" s="1032"/>
      <c r="U6" s="1031"/>
      <c r="V6" s="1031"/>
      <c r="W6" s="1031"/>
      <c r="X6" s="1031"/>
      <c r="Y6" s="475"/>
      <c r="Z6" s="1032"/>
    </row>
    <row r="7" spans="1:28" ht="12.6" customHeight="1">
      <c r="A7" s="426" t="s">
        <v>345</v>
      </c>
      <c r="B7" s="465">
        <v>2585047</v>
      </c>
      <c r="C7" s="465">
        <v>340388</v>
      </c>
      <c r="D7" s="465">
        <v>1736488</v>
      </c>
      <c r="E7" s="465">
        <v>482727</v>
      </c>
      <c r="F7" s="465">
        <v>25444</v>
      </c>
      <c r="G7" s="436">
        <v>2580386</v>
      </c>
      <c r="H7" s="437">
        <v>341657</v>
      </c>
      <c r="I7" s="437">
        <v>1750464</v>
      </c>
      <c r="J7" s="437">
        <v>462821</v>
      </c>
      <c r="K7" s="436">
        <v>25444</v>
      </c>
      <c r="L7" s="465">
        <v>4661</v>
      </c>
      <c r="M7" s="465">
        <v>-1269</v>
      </c>
      <c r="N7" s="465">
        <v>-13976</v>
      </c>
      <c r="O7" s="465">
        <v>19906</v>
      </c>
      <c r="P7" s="465" t="s">
        <v>420</v>
      </c>
      <c r="Q7" s="1024">
        <v>0.2</v>
      </c>
      <c r="R7" s="1025">
        <v>-0.4</v>
      </c>
      <c r="S7" s="1025">
        <v>-0.8</v>
      </c>
      <c r="T7" s="1026">
        <v>4.3</v>
      </c>
      <c r="U7" s="1025">
        <v>100</v>
      </c>
      <c r="V7" s="1025">
        <v>13.3</v>
      </c>
      <c r="W7" s="1025">
        <v>67.8</v>
      </c>
      <c r="X7" s="1025">
        <v>18.899999999999999</v>
      </c>
      <c r="Y7" s="1027">
        <v>42.7</v>
      </c>
      <c r="Z7" s="1026">
        <v>141.80000000000001</v>
      </c>
    </row>
    <row r="8" spans="1:28" ht="12.6" customHeight="1">
      <c r="A8" s="427" t="s">
        <v>346</v>
      </c>
      <c r="B8" s="442">
        <v>1848421</v>
      </c>
      <c r="C8" s="442">
        <v>244054</v>
      </c>
      <c r="D8" s="442">
        <v>1221722</v>
      </c>
      <c r="E8" s="442">
        <v>365238</v>
      </c>
      <c r="F8" s="442">
        <v>17407</v>
      </c>
      <c r="G8" s="440">
        <v>1847295</v>
      </c>
      <c r="H8" s="441">
        <v>245884</v>
      </c>
      <c r="I8" s="441">
        <v>1233711</v>
      </c>
      <c r="J8" s="441">
        <v>350293</v>
      </c>
      <c r="K8" s="440">
        <v>17407</v>
      </c>
      <c r="L8" s="442">
        <v>1126</v>
      </c>
      <c r="M8" s="442">
        <v>-1830</v>
      </c>
      <c r="N8" s="442">
        <v>-11989</v>
      </c>
      <c r="O8" s="442">
        <v>14945</v>
      </c>
      <c r="P8" s="465" t="s">
        <v>420</v>
      </c>
      <c r="Q8" s="1030">
        <v>0.1</v>
      </c>
      <c r="R8" s="1031">
        <v>-0.7</v>
      </c>
      <c r="S8" s="1031">
        <v>-1</v>
      </c>
      <c r="T8" s="1032">
        <v>4.3</v>
      </c>
      <c r="U8" s="1031">
        <v>100</v>
      </c>
      <c r="V8" s="1031">
        <v>13.3</v>
      </c>
      <c r="W8" s="1031">
        <v>66.7</v>
      </c>
      <c r="X8" s="1031">
        <v>19.899999999999999</v>
      </c>
      <c r="Y8" s="1033">
        <v>43.27</v>
      </c>
      <c r="Z8" s="1032">
        <v>149.69999999999999</v>
      </c>
    </row>
    <row r="9" spans="1:28" ht="12.6" customHeight="1">
      <c r="A9" s="428" t="s">
        <v>347</v>
      </c>
      <c r="B9" s="442">
        <v>145112</v>
      </c>
      <c r="C9" s="442">
        <v>18934</v>
      </c>
      <c r="D9" s="442">
        <v>100228</v>
      </c>
      <c r="E9" s="442">
        <v>24468</v>
      </c>
      <c r="F9" s="442">
        <v>1482</v>
      </c>
      <c r="G9" s="440">
        <v>143528</v>
      </c>
      <c r="H9" s="441">
        <v>18722</v>
      </c>
      <c r="I9" s="441">
        <v>100035</v>
      </c>
      <c r="J9" s="441">
        <v>23289</v>
      </c>
      <c r="K9" s="440">
        <v>1482</v>
      </c>
      <c r="L9" s="442">
        <v>1584</v>
      </c>
      <c r="M9" s="442">
        <v>212</v>
      </c>
      <c r="N9" s="442">
        <v>193</v>
      </c>
      <c r="O9" s="442">
        <v>1179</v>
      </c>
      <c r="P9" s="465" t="s">
        <v>420</v>
      </c>
      <c r="Q9" s="1030">
        <v>1.1000000000000001</v>
      </c>
      <c r="R9" s="1031">
        <v>1.1000000000000001</v>
      </c>
      <c r="S9" s="1031">
        <v>0.2</v>
      </c>
      <c r="T9" s="1032">
        <v>5.0999999999999996</v>
      </c>
      <c r="U9" s="1031">
        <v>100</v>
      </c>
      <c r="V9" s="1031">
        <v>13.2</v>
      </c>
      <c r="W9" s="1031">
        <v>69.8</v>
      </c>
      <c r="X9" s="1031">
        <v>17</v>
      </c>
      <c r="Y9" s="1033">
        <v>42.08</v>
      </c>
      <c r="Z9" s="1032">
        <v>129.19999999999999</v>
      </c>
    </row>
    <row r="10" spans="1:28" ht="12.6" customHeight="1">
      <c r="A10" s="428" t="s">
        <v>348</v>
      </c>
      <c r="B10" s="442">
        <v>119256</v>
      </c>
      <c r="C10" s="442">
        <v>13779</v>
      </c>
      <c r="D10" s="442">
        <v>83602</v>
      </c>
      <c r="E10" s="442">
        <v>20769</v>
      </c>
      <c r="F10" s="442">
        <v>1106</v>
      </c>
      <c r="G10" s="440">
        <v>118777</v>
      </c>
      <c r="H10" s="441">
        <v>13734</v>
      </c>
      <c r="I10" s="441">
        <v>84085</v>
      </c>
      <c r="J10" s="441">
        <v>19852</v>
      </c>
      <c r="K10" s="440">
        <v>1106</v>
      </c>
      <c r="L10" s="442">
        <v>479</v>
      </c>
      <c r="M10" s="442">
        <v>45</v>
      </c>
      <c r="N10" s="442">
        <v>-483</v>
      </c>
      <c r="O10" s="442">
        <v>917</v>
      </c>
      <c r="P10" s="465" t="s">
        <v>420</v>
      </c>
      <c r="Q10" s="1030">
        <v>0.4</v>
      </c>
      <c r="R10" s="1031">
        <v>0.3</v>
      </c>
      <c r="S10" s="1031">
        <v>-0.6</v>
      </c>
      <c r="T10" s="1032">
        <v>4.5999999999999996</v>
      </c>
      <c r="U10" s="1031">
        <v>100</v>
      </c>
      <c r="V10" s="1031">
        <v>11.7</v>
      </c>
      <c r="W10" s="1031">
        <v>70.8</v>
      </c>
      <c r="X10" s="1031">
        <v>17.600000000000001</v>
      </c>
      <c r="Y10" s="1033">
        <v>42.43</v>
      </c>
      <c r="Z10" s="1032">
        <v>150.69999999999999</v>
      </c>
    </row>
    <row r="11" spans="1:28" ht="12.6" customHeight="1">
      <c r="A11" s="428" t="s">
        <v>349</v>
      </c>
      <c r="B11" s="442">
        <v>49454</v>
      </c>
      <c r="C11" s="442">
        <v>5395</v>
      </c>
      <c r="D11" s="442">
        <v>35043</v>
      </c>
      <c r="E11" s="442">
        <v>8061</v>
      </c>
      <c r="F11" s="442">
        <v>955</v>
      </c>
      <c r="G11" s="440">
        <v>49248</v>
      </c>
      <c r="H11" s="441">
        <v>5341</v>
      </c>
      <c r="I11" s="441">
        <v>35152</v>
      </c>
      <c r="J11" s="441">
        <v>7800</v>
      </c>
      <c r="K11" s="440">
        <v>955</v>
      </c>
      <c r="L11" s="442">
        <v>206</v>
      </c>
      <c r="M11" s="442">
        <v>54</v>
      </c>
      <c r="N11" s="442">
        <v>-109</v>
      </c>
      <c r="O11" s="442">
        <v>261</v>
      </c>
      <c r="P11" s="465" t="s">
        <v>420</v>
      </c>
      <c r="Q11" s="1030">
        <v>0.4</v>
      </c>
      <c r="R11" s="1031">
        <v>1</v>
      </c>
      <c r="S11" s="1031">
        <v>-0.3</v>
      </c>
      <c r="T11" s="1032">
        <v>3.3</v>
      </c>
      <c r="U11" s="1031">
        <v>100</v>
      </c>
      <c r="V11" s="1031">
        <v>11.1</v>
      </c>
      <c r="W11" s="1031">
        <v>72.3</v>
      </c>
      <c r="X11" s="1031">
        <v>16.600000000000001</v>
      </c>
      <c r="Y11" s="1033">
        <v>42.68</v>
      </c>
      <c r="Z11" s="1032">
        <v>149.4</v>
      </c>
      <c r="AB11" s="123" t="s">
        <v>421</v>
      </c>
    </row>
    <row r="12" spans="1:28" ht="12.6" customHeight="1">
      <c r="A12" s="428" t="s">
        <v>350</v>
      </c>
      <c r="B12" s="442">
        <v>77293</v>
      </c>
      <c r="C12" s="442">
        <v>7834</v>
      </c>
      <c r="D12" s="442">
        <v>49272</v>
      </c>
      <c r="E12" s="442">
        <v>15728</v>
      </c>
      <c r="F12" s="442">
        <v>4459</v>
      </c>
      <c r="G12" s="440">
        <v>77317</v>
      </c>
      <c r="H12" s="441">
        <v>7832</v>
      </c>
      <c r="I12" s="441">
        <v>49886</v>
      </c>
      <c r="J12" s="441">
        <v>15140</v>
      </c>
      <c r="K12" s="440">
        <v>4459</v>
      </c>
      <c r="L12" s="442">
        <v>-24</v>
      </c>
      <c r="M12" s="442">
        <v>2</v>
      </c>
      <c r="N12" s="442">
        <v>-614</v>
      </c>
      <c r="O12" s="442">
        <v>588</v>
      </c>
      <c r="P12" s="465" t="s">
        <v>420</v>
      </c>
      <c r="Q12" s="1030">
        <v>0</v>
      </c>
      <c r="R12" s="1031">
        <v>0</v>
      </c>
      <c r="S12" s="1031">
        <v>-1.2</v>
      </c>
      <c r="T12" s="1032">
        <v>3.9</v>
      </c>
      <c r="U12" s="1031">
        <v>100</v>
      </c>
      <c r="V12" s="1031">
        <v>10.8</v>
      </c>
      <c r="W12" s="1031">
        <v>67.599999999999994</v>
      </c>
      <c r="X12" s="1031">
        <v>21.6</v>
      </c>
      <c r="Y12" s="1033">
        <v>45.83</v>
      </c>
      <c r="Z12" s="1032">
        <v>200.8</v>
      </c>
    </row>
    <row r="13" spans="1:28" ht="12.6" customHeight="1">
      <c r="A13" s="428" t="s">
        <v>351</v>
      </c>
      <c r="B13" s="442">
        <v>96590</v>
      </c>
      <c r="C13" s="442">
        <v>10607</v>
      </c>
      <c r="D13" s="442">
        <v>64038</v>
      </c>
      <c r="E13" s="442">
        <v>21121</v>
      </c>
      <c r="F13" s="442">
        <v>824</v>
      </c>
      <c r="G13" s="440">
        <v>96962</v>
      </c>
      <c r="H13" s="441">
        <v>10728</v>
      </c>
      <c r="I13" s="441">
        <v>65148</v>
      </c>
      <c r="J13" s="441">
        <v>20262</v>
      </c>
      <c r="K13" s="440">
        <v>824</v>
      </c>
      <c r="L13" s="442">
        <v>-372</v>
      </c>
      <c r="M13" s="442">
        <v>-121</v>
      </c>
      <c r="N13" s="442">
        <v>-1110</v>
      </c>
      <c r="O13" s="442">
        <v>859</v>
      </c>
      <c r="P13" s="465" t="s">
        <v>420</v>
      </c>
      <c r="Q13" s="1030">
        <v>-0.4</v>
      </c>
      <c r="R13" s="1031">
        <v>-1.1000000000000001</v>
      </c>
      <c r="S13" s="1031">
        <v>-1.7</v>
      </c>
      <c r="T13" s="1032">
        <v>4.2</v>
      </c>
      <c r="U13" s="1031">
        <v>100</v>
      </c>
      <c r="V13" s="1031">
        <v>11.1</v>
      </c>
      <c r="W13" s="1031">
        <v>66.900000000000006</v>
      </c>
      <c r="X13" s="1031">
        <v>22.1</v>
      </c>
      <c r="Y13" s="1033">
        <v>45.32</v>
      </c>
      <c r="Z13" s="1032">
        <v>199.1</v>
      </c>
    </row>
    <row r="14" spans="1:28" ht="12.6" customHeight="1">
      <c r="A14" s="428" t="s">
        <v>422</v>
      </c>
      <c r="B14" s="442">
        <v>101934</v>
      </c>
      <c r="C14" s="442">
        <v>12207</v>
      </c>
      <c r="D14" s="442">
        <v>67473</v>
      </c>
      <c r="E14" s="442">
        <v>21381</v>
      </c>
      <c r="F14" s="442">
        <v>873</v>
      </c>
      <c r="G14" s="440">
        <v>102193</v>
      </c>
      <c r="H14" s="441">
        <v>12337</v>
      </c>
      <c r="I14" s="441">
        <v>68351</v>
      </c>
      <c r="J14" s="441">
        <v>20632</v>
      </c>
      <c r="K14" s="440">
        <v>873</v>
      </c>
      <c r="L14" s="442">
        <v>-259</v>
      </c>
      <c r="M14" s="442">
        <v>-130</v>
      </c>
      <c r="N14" s="442">
        <v>-878</v>
      </c>
      <c r="O14" s="442">
        <v>749</v>
      </c>
      <c r="P14" s="465" t="s">
        <v>420</v>
      </c>
      <c r="Q14" s="1030">
        <v>-0.3</v>
      </c>
      <c r="R14" s="1031">
        <v>-1.1000000000000001</v>
      </c>
      <c r="S14" s="1031">
        <v>-1.3</v>
      </c>
      <c r="T14" s="1032">
        <v>3.6</v>
      </c>
      <c r="U14" s="1031">
        <v>100</v>
      </c>
      <c r="V14" s="1031">
        <v>12.1</v>
      </c>
      <c r="W14" s="1031">
        <v>66.8</v>
      </c>
      <c r="X14" s="1031">
        <v>21.2</v>
      </c>
      <c r="Y14" s="1033">
        <v>44.06</v>
      </c>
      <c r="Z14" s="1032">
        <v>175.2</v>
      </c>
    </row>
    <row r="15" spans="1:28" ht="12.6" customHeight="1">
      <c r="A15" s="428" t="s">
        <v>353</v>
      </c>
      <c r="B15" s="442">
        <v>79657</v>
      </c>
      <c r="C15" s="442">
        <v>9927</v>
      </c>
      <c r="D15" s="442">
        <v>51315</v>
      </c>
      <c r="E15" s="442">
        <v>17940</v>
      </c>
      <c r="F15" s="442">
        <v>475</v>
      </c>
      <c r="G15" s="440">
        <v>79639</v>
      </c>
      <c r="H15" s="441">
        <v>9881</v>
      </c>
      <c r="I15" s="441">
        <v>52042</v>
      </c>
      <c r="J15" s="441">
        <v>17241</v>
      </c>
      <c r="K15" s="440">
        <v>475</v>
      </c>
      <c r="L15" s="442">
        <v>18</v>
      </c>
      <c r="M15" s="442">
        <v>46</v>
      </c>
      <c r="N15" s="442">
        <v>-727</v>
      </c>
      <c r="O15" s="442">
        <v>699</v>
      </c>
      <c r="P15" s="465" t="s">
        <v>420</v>
      </c>
      <c r="Q15" s="1030">
        <v>0</v>
      </c>
      <c r="R15" s="1031">
        <v>0.5</v>
      </c>
      <c r="S15" s="1031">
        <v>-1.4</v>
      </c>
      <c r="T15" s="1032">
        <v>4.0999999999999996</v>
      </c>
      <c r="U15" s="1031">
        <v>100</v>
      </c>
      <c r="V15" s="1031">
        <v>12.5</v>
      </c>
      <c r="W15" s="1031">
        <v>64.8</v>
      </c>
      <c r="X15" s="1031">
        <v>22.7</v>
      </c>
      <c r="Y15" s="1033">
        <v>44.84</v>
      </c>
      <c r="Z15" s="1032">
        <v>180.7</v>
      </c>
    </row>
    <row r="16" spans="1:28" ht="12.6" customHeight="1">
      <c r="A16" s="428" t="s">
        <v>354</v>
      </c>
      <c r="B16" s="442">
        <v>100482</v>
      </c>
      <c r="C16" s="442">
        <v>12853</v>
      </c>
      <c r="D16" s="442">
        <v>64061</v>
      </c>
      <c r="E16" s="442">
        <v>22937</v>
      </c>
      <c r="F16" s="442">
        <v>631</v>
      </c>
      <c r="G16" s="440">
        <v>101419</v>
      </c>
      <c r="H16" s="441">
        <v>13187</v>
      </c>
      <c r="I16" s="441">
        <v>65638</v>
      </c>
      <c r="J16" s="441">
        <v>21963</v>
      </c>
      <c r="K16" s="440">
        <v>631</v>
      </c>
      <c r="L16" s="442">
        <v>-937</v>
      </c>
      <c r="M16" s="442">
        <v>-334</v>
      </c>
      <c r="N16" s="442">
        <v>-1577</v>
      </c>
      <c r="O16" s="442">
        <v>974</v>
      </c>
      <c r="P16" s="465" t="s">
        <v>420</v>
      </c>
      <c r="Q16" s="1030">
        <v>-0.9</v>
      </c>
      <c r="R16" s="1031">
        <v>-2.5</v>
      </c>
      <c r="S16" s="1031">
        <v>-2.4</v>
      </c>
      <c r="T16" s="1032">
        <v>4.4000000000000004</v>
      </c>
      <c r="U16" s="1031">
        <v>100</v>
      </c>
      <c r="V16" s="1031">
        <v>12.9</v>
      </c>
      <c r="W16" s="1031">
        <v>64.2</v>
      </c>
      <c r="X16" s="1031">
        <v>23</v>
      </c>
      <c r="Y16" s="1033">
        <v>44.68</v>
      </c>
      <c r="Z16" s="1032">
        <v>178.5</v>
      </c>
    </row>
    <row r="17" spans="1:26" ht="12.6" customHeight="1">
      <c r="A17" s="428" t="s">
        <v>355</v>
      </c>
      <c r="B17" s="442">
        <v>172064</v>
      </c>
      <c r="C17" s="442">
        <v>21487</v>
      </c>
      <c r="D17" s="442">
        <v>121809</v>
      </c>
      <c r="E17" s="442">
        <v>27028</v>
      </c>
      <c r="F17" s="442">
        <v>1740</v>
      </c>
      <c r="G17" s="440">
        <v>170078</v>
      </c>
      <c r="H17" s="441">
        <v>21126</v>
      </c>
      <c r="I17" s="441">
        <v>121525</v>
      </c>
      <c r="J17" s="441">
        <v>25687</v>
      </c>
      <c r="K17" s="440">
        <v>1740</v>
      </c>
      <c r="L17" s="442">
        <v>1986</v>
      </c>
      <c r="M17" s="442">
        <v>361</v>
      </c>
      <c r="N17" s="442">
        <v>284</v>
      </c>
      <c r="O17" s="442">
        <v>1341</v>
      </c>
      <c r="P17" s="465" t="s">
        <v>420</v>
      </c>
      <c r="Q17" s="1030">
        <v>1.2</v>
      </c>
      <c r="R17" s="1031">
        <v>1.7</v>
      </c>
      <c r="S17" s="1031">
        <v>0.2</v>
      </c>
      <c r="T17" s="1032">
        <v>5.2</v>
      </c>
      <c r="U17" s="1031">
        <v>100</v>
      </c>
      <c r="V17" s="1031">
        <v>12.6</v>
      </c>
      <c r="W17" s="1031">
        <v>71.5</v>
      </c>
      <c r="X17" s="1031">
        <v>15.9</v>
      </c>
      <c r="Y17" s="1033">
        <v>41.29</v>
      </c>
      <c r="Z17" s="1032">
        <v>125.8</v>
      </c>
    </row>
    <row r="18" spans="1:26" ht="12.6" customHeight="1">
      <c r="A18" s="428" t="s">
        <v>356</v>
      </c>
      <c r="B18" s="442">
        <v>135489</v>
      </c>
      <c r="C18" s="442">
        <v>19514</v>
      </c>
      <c r="D18" s="442">
        <v>87591</v>
      </c>
      <c r="E18" s="442">
        <v>27949</v>
      </c>
      <c r="F18" s="442">
        <v>435</v>
      </c>
      <c r="G18" s="440">
        <v>135675</v>
      </c>
      <c r="H18" s="441">
        <v>19757</v>
      </c>
      <c r="I18" s="441">
        <v>88636</v>
      </c>
      <c r="J18" s="441">
        <v>26847</v>
      </c>
      <c r="K18" s="440">
        <v>435</v>
      </c>
      <c r="L18" s="442">
        <v>-186</v>
      </c>
      <c r="M18" s="442">
        <v>-243</v>
      </c>
      <c r="N18" s="442">
        <v>-1045</v>
      </c>
      <c r="O18" s="442">
        <v>1102</v>
      </c>
      <c r="P18" s="465" t="s">
        <v>420</v>
      </c>
      <c r="Q18" s="1030">
        <v>-0.1</v>
      </c>
      <c r="R18" s="1031">
        <v>-1.2</v>
      </c>
      <c r="S18" s="1031">
        <v>-1.2</v>
      </c>
      <c r="T18" s="1032">
        <v>4.0999999999999996</v>
      </c>
      <c r="U18" s="1031">
        <v>100</v>
      </c>
      <c r="V18" s="1031">
        <v>14.4</v>
      </c>
      <c r="W18" s="1031">
        <v>64.900000000000006</v>
      </c>
      <c r="X18" s="1031">
        <v>20.7</v>
      </c>
      <c r="Y18" s="1033">
        <v>43.19</v>
      </c>
      <c r="Z18" s="1032">
        <v>143.19999999999999</v>
      </c>
    </row>
    <row r="19" spans="1:26" ht="12.6" customHeight="1">
      <c r="A19" s="428" t="s">
        <v>357</v>
      </c>
      <c r="B19" s="442">
        <v>107314</v>
      </c>
      <c r="C19" s="442">
        <v>13647</v>
      </c>
      <c r="D19" s="442">
        <v>68866</v>
      </c>
      <c r="E19" s="442">
        <v>24768</v>
      </c>
      <c r="F19" s="442">
        <v>33</v>
      </c>
      <c r="G19" s="440">
        <v>108062</v>
      </c>
      <c r="H19" s="441">
        <v>13928</v>
      </c>
      <c r="I19" s="441">
        <v>70324</v>
      </c>
      <c r="J19" s="441">
        <v>23777</v>
      </c>
      <c r="K19" s="440">
        <v>33</v>
      </c>
      <c r="L19" s="442">
        <v>-748</v>
      </c>
      <c r="M19" s="442">
        <v>-281</v>
      </c>
      <c r="N19" s="442">
        <v>-1458</v>
      </c>
      <c r="O19" s="442">
        <v>991</v>
      </c>
      <c r="P19" s="465" t="s">
        <v>420</v>
      </c>
      <c r="Q19" s="1030">
        <v>-0.7</v>
      </c>
      <c r="R19" s="1031">
        <v>-2</v>
      </c>
      <c r="S19" s="1031">
        <v>-2.1</v>
      </c>
      <c r="T19" s="1032">
        <v>4.2</v>
      </c>
      <c r="U19" s="1031">
        <v>100</v>
      </c>
      <c r="V19" s="1031">
        <v>12.7</v>
      </c>
      <c r="W19" s="1031">
        <v>64.2</v>
      </c>
      <c r="X19" s="1031">
        <v>23.1</v>
      </c>
      <c r="Y19" s="1033">
        <v>44.96</v>
      </c>
      <c r="Z19" s="1032">
        <v>181.5</v>
      </c>
    </row>
    <row r="20" spans="1:26" ht="12.6" customHeight="1">
      <c r="A20" s="428" t="s">
        <v>358</v>
      </c>
      <c r="B20" s="442">
        <v>121392</v>
      </c>
      <c r="C20" s="442">
        <v>15831</v>
      </c>
      <c r="D20" s="442">
        <v>75840</v>
      </c>
      <c r="E20" s="442">
        <v>29262</v>
      </c>
      <c r="F20" s="442">
        <v>459</v>
      </c>
      <c r="G20" s="440">
        <v>122115</v>
      </c>
      <c r="H20" s="441">
        <v>16100</v>
      </c>
      <c r="I20" s="441">
        <v>77200</v>
      </c>
      <c r="J20" s="441">
        <v>28356</v>
      </c>
      <c r="K20" s="440">
        <v>459</v>
      </c>
      <c r="L20" s="442">
        <v>-723</v>
      </c>
      <c r="M20" s="442">
        <v>-269</v>
      </c>
      <c r="N20" s="442">
        <v>-1360</v>
      </c>
      <c r="O20" s="442">
        <v>906</v>
      </c>
      <c r="P20" s="465" t="s">
        <v>420</v>
      </c>
      <c r="Q20" s="1030">
        <v>-0.6</v>
      </c>
      <c r="R20" s="1031">
        <v>-1.7</v>
      </c>
      <c r="S20" s="1031">
        <v>-1.8</v>
      </c>
      <c r="T20" s="1032">
        <v>3.2</v>
      </c>
      <c r="U20" s="1031">
        <v>100</v>
      </c>
      <c r="V20" s="1031">
        <v>13.1</v>
      </c>
      <c r="W20" s="1031">
        <v>62.7</v>
      </c>
      <c r="X20" s="1031">
        <v>24.2</v>
      </c>
      <c r="Y20" s="1033">
        <v>45.22</v>
      </c>
      <c r="Z20" s="1032">
        <v>184.8</v>
      </c>
    </row>
    <row r="21" spans="1:26" ht="12.6" customHeight="1">
      <c r="A21" s="428" t="s">
        <v>359</v>
      </c>
      <c r="B21" s="442">
        <v>88513</v>
      </c>
      <c r="C21" s="442">
        <v>12955</v>
      </c>
      <c r="D21" s="442">
        <v>58200</v>
      </c>
      <c r="E21" s="442">
        <v>17180</v>
      </c>
      <c r="F21" s="442">
        <v>178</v>
      </c>
      <c r="G21" s="440">
        <v>88376</v>
      </c>
      <c r="H21" s="441">
        <v>13027</v>
      </c>
      <c r="I21" s="441">
        <v>58722</v>
      </c>
      <c r="J21" s="441">
        <v>16449</v>
      </c>
      <c r="K21" s="440">
        <v>178</v>
      </c>
      <c r="L21" s="442">
        <v>137</v>
      </c>
      <c r="M21" s="442">
        <v>-72</v>
      </c>
      <c r="N21" s="442">
        <v>-522</v>
      </c>
      <c r="O21" s="442">
        <v>731</v>
      </c>
      <c r="P21" s="465" t="s">
        <v>420</v>
      </c>
      <c r="Q21" s="1030">
        <v>0.2</v>
      </c>
      <c r="R21" s="1031">
        <v>-0.6</v>
      </c>
      <c r="S21" s="1031">
        <v>-0.9</v>
      </c>
      <c r="T21" s="1032">
        <v>4.4000000000000004</v>
      </c>
      <c r="U21" s="1031">
        <v>100</v>
      </c>
      <c r="V21" s="1031">
        <v>14.7</v>
      </c>
      <c r="W21" s="1031">
        <v>65.900000000000006</v>
      </c>
      <c r="X21" s="1031">
        <v>19.399999999999999</v>
      </c>
      <c r="Y21" s="1033">
        <v>42.54</v>
      </c>
      <c r="Z21" s="1032">
        <v>132.6</v>
      </c>
    </row>
    <row r="22" spans="1:26" ht="12.6" customHeight="1">
      <c r="A22" s="428" t="s">
        <v>360</v>
      </c>
      <c r="B22" s="442">
        <v>61601</v>
      </c>
      <c r="C22" s="442">
        <v>8802</v>
      </c>
      <c r="D22" s="442">
        <v>38743</v>
      </c>
      <c r="E22" s="442">
        <v>13878</v>
      </c>
      <c r="F22" s="442">
        <v>178</v>
      </c>
      <c r="G22" s="440">
        <v>61832</v>
      </c>
      <c r="H22" s="441">
        <v>9073</v>
      </c>
      <c r="I22" s="441">
        <v>39129</v>
      </c>
      <c r="J22" s="441">
        <v>13452</v>
      </c>
      <c r="K22" s="440">
        <v>178</v>
      </c>
      <c r="L22" s="442">
        <v>-231</v>
      </c>
      <c r="M22" s="442">
        <v>-271</v>
      </c>
      <c r="N22" s="442">
        <v>-386</v>
      </c>
      <c r="O22" s="442">
        <v>426</v>
      </c>
      <c r="P22" s="465" t="s">
        <v>420</v>
      </c>
      <c r="Q22" s="1030">
        <v>-0.4</v>
      </c>
      <c r="R22" s="1031">
        <v>-3</v>
      </c>
      <c r="S22" s="1031">
        <v>-1</v>
      </c>
      <c r="T22" s="1032">
        <v>3.2</v>
      </c>
      <c r="U22" s="1031">
        <v>100</v>
      </c>
      <c r="V22" s="1031">
        <v>14.3</v>
      </c>
      <c r="W22" s="1031">
        <v>63.1</v>
      </c>
      <c r="X22" s="1031">
        <v>22.6</v>
      </c>
      <c r="Y22" s="1033">
        <v>43.91</v>
      </c>
      <c r="Z22" s="1032">
        <v>157.69999999999999</v>
      </c>
    </row>
    <row r="23" spans="1:26" ht="12.6" customHeight="1">
      <c r="A23" s="428" t="s">
        <v>361</v>
      </c>
      <c r="B23" s="442">
        <v>60339</v>
      </c>
      <c r="C23" s="442">
        <v>8303</v>
      </c>
      <c r="D23" s="442">
        <v>36307</v>
      </c>
      <c r="E23" s="442">
        <v>15529</v>
      </c>
      <c r="F23" s="442">
        <v>200</v>
      </c>
      <c r="G23" s="440">
        <v>60761</v>
      </c>
      <c r="H23" s="441">
        <v>8445</v>
      </c>
      <c r="I23" s="441">
        <v>36981</v>
      </c>
      <c r="J23" s="441">
        <v>15135</v>
      </c>
      <c r="K23" s="440">
        <v>200</v>
      </c>
      <c r="L23" s="442">
        <v>-422</v>
      </c>
      <c r="M23" s="442">
        <v>-142</v>
      </c>
      <c r="N23" s="442">
        <v>-674</v>
      </c>
      <c r="O23" s="442">
        <v>394</v>
      </c>
      <c r="P23" s="465" t="s">
        <v>420</v>
      </c>
      <c r="Q23" s="1030">
        <v>-0.7</v>
      </c>
      <c r="R23" s="1031">
        <v>-1.7</v>
      </c>
      <c r="S23" s="1031">
        <v>-1.8</v>
      </c>
      <c r="T23" s="1032">
        <v>2.6</v>
      </c>
      <c r="U23" s="1031">
        <v>100</v>
      </c>
      <c r="V23" s="1031">
        <v>13.8</v>
      </c>
      <c r="W23" s="1031">
        <v>60.4</v>
      </c>
      <c r="X23" s="1031">
        <v>25.8</v>
      </c>
      <c r="Y23" s="1033">
        <v>45.33</v>
      </c>
      <c r="Z23" s="1032">
        <v>187</v>
      </c>
    </row>
    <row r="24" spans="1:26" ht="12.6" customHeight="1">
      <c r="A24" s="428" t="s">
        <v>362</v>
      </c>
      <c r="B24" s="442">
        <v>75778</v>
      </c>
      <c r="C24" s="442">
        <v>10562</v>
      </c>
      <c r="D24" s="442">
        <v>47384</v>
      </c>
      <c r="E24" s="442">
        <v>17505</v>
      </c>
      <c r="F24" s="442">
        <v>327</v>
      </c>
      <c r="G24" s="440">
        <v>76156</v>
      </c>
      <c r="H24" s="441">
        <v>10775</v>
      </c>
      <c r="I24" s="441">
        <v>48146</v>
      </c>
      <c r="J24" s="441">
        <v>16908</v>
      </c>
      <c r="K24" s="440">
        <v>327</v>
      </c>
      <c r="L24" s="442">
        <v>-378</v>
      </c>
      <c r="M24" s="442">
        <v>-213</v>
      </c>
      <c r="N24" s="442">
        <v>-762</v>
      </c>
      <c r="O24" s="442">
        <v>597</v>
      </c>
      <c r="P24" s="465" t="s">
        <v>420</v>
      </c>
      <c r="Q24" s="1030">
        <v>-0.5</v>
      </c>
      <c r="R24" s="1031">
        <v>-2</v>
      </c>
      <c r="S24" s="1031">
        <v>-1.6</v>
      </c>
      <c r="T24" s="1032">
        <v>3.5</v>
      </c>
      <c r="U24" s="1031">
        <v>100</v>
      </c>
      <c r="V24" s="1031">
        <v>14</v>
      </c>
      <c r="W24" s="1031">
        <v>62.8</v>
      </c>
      <c r="X24" s="1031">
        <v>23.2</v>
      </c>
      <c r="Y24" s="1033">
        <v>44.46</v>
      </c>
      <c r="Z24" s="1032">
        <v>165.7</v>
      </c>
    </row>
    <row r="25" spans="1:26" ht="12.6" customHeight="1">
      <c r="A25" s="428" t="s">
        <v>363</v>
      </c>
      <c r="B25" s="442">
        <v>150971</v>
      </c>
      <c r="C25" s="442">
        <v>22614</v>
      </c>
      <c r="D25" s="442">
        <v>102539</v>
      </c>
      <c r="E25" s="442">
        <v>25612</v>
      </c>
      <c r="F25" s="442">
        <v>206</v>
      </c>
      <c r="G25" s="440">
        <v>150874</v>
      </c>
      <c r="H25" s="441">
        <v>23047</v>
      </c>
      <c r="I25" s="441">
        <v>103402</v>
      </c>
      <c r="J25" s="441">
        <v>24219</v>
      </c>
      <c r="K25" s="440">
        <v>206</v>
      </c>
      <c r="L25" s="442">
        <v>97</v>
      </c>
      <c r="M25" s="442">
        <v>-433</v>
      </c>
      <c r="N25" s="442">
        <v>-863</v>
      </c>
      <c r="O25" s="442">
        <v>1393</v>
      </c>
      <c r="P25" s="465" t="s">
        <v>420</v>
      </c>
      <c r="Q25" s="1030">
        <v>0.1</v>
      </c>
      <c r="R25" s="1031">
        <v>-1.9</v>
      </c>
      <c r="S25" s="1031">
        <v>-0.8</v>
      </c>
      <c r="T25" s="1032">
        <v>5.8</v>
      </c>
      <c r="U25" s="1031">
        <v>100</v>
      </c>
      <c r="V25" s="1031">
        <v>15</v>
      </c>
      <c r="W25" s="1031">
        <v>68</v>
      </c>
      <c r="X25" s="1031">
        <v>17</v>
      </c>
      <c r="Y25" s="1033">
        <v>41.43</v>
      </c>
      <c r="Z25" s="1032">
        <v>113.3</v>
      </c>
    </row>
    <row r="26" spans="1:26" ht="12.6" customHeight="1">
      <c r="A26" s="428" t="s">
        <v>364</v>
      </c>
      <c r="B26" s="442">
        <v>105182</v>
      </c>
      <c r="C26" s="442">
        <v>18803</v>
      </c>
      <c r="D26" s="442">
        <v>69411</v>
      </c>
      <c r="E26" s="442">
        <v>14122</v>
      </c>
      <c r="F26" s="442">
        <v>2846</v>
      </c>
      <c r="G26" s="440">
        <v>104283</v>
      </c>
      <c r="H26" s="441">
        <v>18844</v>
      </c>
      <c r="I26" s="441">
        <v>69309</v>
      </c>
      <c r="J26" s="441">
        <v>13284</v>
      </c>
      <c r="K26" s="440">
        <v>2846</v>
      </c>
      <c r="L26" s="442">
        <v>899</v>
      </c>
      <c r="M26" s="442">
        <v>-41</v>
      </c>
      <c r="N26" s="442">
        <v>102</v>
      </c>
      <c r="O26" s="442">
        <v>838</v>
      </c>
      <c r="P26" s="465" t="s">
        <v>420</v>
      </c>
      <c r="Q26" s="1030">
        <v>0.9</v>
      </c>
      <c r="R26" s="1031">
        <v>-0.2</v>
      </c>
      <c r="S26" s="1031">
        <v>0.1</v>
      </c>
      <c r="T26" s="1032">
        <v>6.3</v>
      </c>
      <c r="U26" s="1031">
        <v>100</v>
      </c>
      <c r="V26" s="1031">
        <v>18.399999999999999</v>
      </c>
      <c r="W26" s="1031">
        <v>67.8</v>
      </c>
      <c r="X26" s="1031">
        <v>13.8</v>
      </c>
      <c r="Y26" s="1033">
        <v>39.200000000000003</v>
      </c>
      <c r="Z26" s="1032">
        <v>75.099999999999994</v>
      </c>
    </row>
    <row r="27" spans="1:26" ht="18" customHeight="1">
      <c r="A27" s="429" t="s">
        <v>365</v>
      </c>
      <c r="B27" s="458">
        <v>736626</v>
      </c>
      <c r="C27" s="458">
        <v>96334</v>
      </c>
      <c r="D27" s="458">
        <v>514766</v>
      </c>
      <c r="E27" s="458">
        <v>117489</v>
      </c>
      <c r="F27" s="458">
        <v>8037</v>
      </c>
      <c r="G27" s="440">
        <v>733091</v>
      </c>
      <c r="H27" s="441">
        <v>95773</v>
      </c>
      <c r="I27" s="441">
        <v>516753</v>
      </c>
      <c r="J27" s="441">
        <v>112528</v>
      </c>
      <c r="K27" s="440">
        <v>8037</v>
      </c>
      <c r="L27" s="458">
        <v>3535</v>
      </c>
      <c r="M27" s="458">
        <v>561</v>
      </c>
      <c r="N27" s="458">
        <v>-1987</v>
      </c>
      <c r="O27" s="458">
        <v>4961</v>
      </c>
      <c r="P27" s="437" t="s">
        <v>420</v>
      </c>
      <c r="Q27" s="1036">
        <v>0.5</v>
      </c>
      <c r="R27" s="1037">
        <v>0.6</v>
      </c>
      <c r="S27" s="1037">
        <v>-0.4</v>
      </c>
      <c r="T27" s="1038">
        <v>4.4000000000000004</v>
      </c>
      <c r="U27" s="1037">
        <v>100</v>
      </c>
      <c r="V27" s="1037">
        <v>13.2</v>
      </c>
      <c r="W27" s="1037">
        <v>70.7</v>
      </c>
      <c r="X27" s="1037">
        <v>16.100000000000001</v>
      </c>
      <c r="Y27" s="1039">
        <v>41.27</v>
      </c>
      <c r="Z27" s="1038">
        <v>122</v>
      </c>
    </row>
    <row r="28" spans="1:26" ht="12.6" customHeight="1">
      <c r="A28" s="428" t="s">
        <v>366</v>
      </c>
      <c r="B28" s="442">
        <v>116171</v>
      </c>
      <c r="C28" s="442">
        <v>13237</v>
      </c>
      <c r="D28" s="442">
        <v>79767</v>
      </c>
      <c r="E28" s="442">
        <v>21434</v>
      </c>
      <c r="F28" s="442">
        <v>1733</v>
      </c>
      <c r="G28" s="440">
        <v>115764</v>
      </c>
      <c r="H28" s="441">
        <v>13008</v>
      </c>
      <c r="I28" s="441">
        <v>80296</v>
      </c>
      <c r="J28" s="441">
        <v>20727</v>
      </c>
      <c r="K28" s="440">
        <v>1733</v>
      </c>
      <c r="L28" s="442">
        <v>407</v>
      </c>
      <c r="M28" s="442">
        <v>229</v>
      </c>
      <c r="N28" s="442">
        <v>-529</v>
      </c>
      <c r="O28" s="442">
        <v>707</v>
      </c>
      <c r="P28" s="465" t="s">
        <v>420</v>
      </c>
      <c r="Q28" s="1030">
        <v>0.4</v>
      </c>
      <c r="R28" s="1031">
        <v>1.8</v>
      </c>
      <c r="S28" s="1031">
        <v>-0.7</v>
      </c>
      <c r="T28" s="1032">
        <v>3.4</v>
      </c>
      <c r="U28" s="1031">
        <v>100</v>
      </c>
      <c r="V28" s="1031">
        <v>11.6</v>
      </c>
      <c r="W28" s="1031">
        <v>69.7</v>
      </c>
      <c r="X28" s="1031">
        <v>18.7</v>
      </c>
      <c r="Y28" s="1033">
        <v>43.22</v>
      </c>
      <c r="Z28" s="1032">
        <v>161.9</v>
      </c>
    </row>
    <row r="29" spans="1:26" ht="12.6" customHeight="1">
      <c r="A29" s="428" t="s">
        <v>367</v>
      </c>
      <c r="B29" s="442">
        <v>80030</v>
      </c>
      <c r="C29" s="442">
        <v>10484</v>
      </c>
      <c r="D29" s="442">
        <v>54556</v>
      </c>
      <c r="E29" s="442">
        <v>14144</v>
      </c>
      <c r="F29" s="442">
        <v>846</v>
      </c>
      <c r="G29" s="440">
        <v>79756</v>
      </c>
      <c r="H29" s="441">
        <v>10322</v>
      </c>
      <c r="I29" s="441">
        <v>54955</v>
      </c>
      <c r="J29" s="441">
        <v>13633</v>
      </c>
      <c r="K29" s="440">
        <v>846</v>
      </c>
      <c r="L29" s="442">
        <v>274</v>
      </c>
      <c r="M29" s="442">
        <v>162</v>
      </c>
      <c r="N29" s="442">
        <v>-399</v>
      </c>
      <c r="O29" s="442">
        <v>511</v>
      </c>
      <c r="P29" s="465" t="s">
        <v>420</v>
      </c>
      <c r="Q29" s="1030">
        <v>0.3</v>
      </c>
      <c r="R29" s="1031">
        <v>1.6</v>
      </c>
      <c r="S29" s="1031">
        <v>-0.7</v>
      </c>
      <c r="T29" s="1032">
        <v>3.7</v>
      </c>
      <c r="U29" s="1031">
        <v>100</v>
      </c>
      <c r="V29" s="1031">
        <v>13.2</v>
      </c>
      <c r="W29" s="1031">
        <v>68.900000000000006</v>
      </c>
      <c r="X29" s="1031">
        <v>17.899999999999999</v>
      </c>
      <c r="Y29" s="1033">
        <v>42.21</v>
      </c>
      <c r="Z29" s="1032">
        <v>134.9</v>
      </c>
    </row>
    <row r="30" spans="1:26" ht="12.6" customHeight="1">
      <c r="A30" s="428" t="s">
        <v>368</v>
      </c>
      <c r="B30" s="442">
        <v>123573</v>
      </c>
      <c r="C30" s="442">
        <v>15856</v>
      </c>
      <c r="D30" s="442">
        <v>90918</v>
      </c>
      <c r="E30" s="442">
        <v>15267</v>
      </c>
      <c r="F30" s="442">
        <v>1532</v>
      </c>
      <c r="G30" s="440">
        <v>121814</v>
      </c>
      <c r="H30" s="441">
        <v>15550</v>
      </c>
      <c r="I30" s="441">
        <v>90174</v>
      </c>
      <c r="J30" s="441">
        <v>14558</v>
      </c>
      <c r="K30" s="440">
        <v>1532</v>
      </c>
      <c r="L30" s="442">
        <v>1759</v>
      </c>
      <c r="M30" s="442">
        <v>306</v>
      </c>
      <c r="N30" s="442">
        <v>744</v>
      </c>
      <c r="O30" s="442">
        <v>709</v>
      </c>
      <c r="P30" s="465" t="s">
        <v>420</v>
      </c>
      <c r="Q30" s="1030">
        <v>1.4</v>
      </c>
      <c r="R30" s="1031">
        <v>2</v>
      </c>
      <c r="S30" s="1031">
        <v>0.8</v>
      </c>
      <c r="T30" s="1032">
        <v>4.9000000000000004</v>
      </c>
      <c r="U30" s="1031">
        <v>100</v>
      </c>
      <c r="V30" s="1031">
        <v>13</v>
      </c>
      <c r="W30" s="1031">
        <v>74.5</v>
      </c>
      <c r="X30" s="1031">
        <v>12.5</v>
      </c>
      <c r="Y30" s="1033">
        <v>39.6</v>
      </c>
      <c r="Z30" s="1032">
        <v>96.3</v>
      </c>
    </row>
    <row r="31" spans="1:26" ht="12.6" customHeight="1">
      <c r="A31" s="428" t="s">
        <v>369</v>
      </c>
      <c r="B31" s="442">
        <v>112298</v>
      </c>
      <c r="C31" s="442">
        <v>15312</v>
      </c>
      <c r="D31" s="442">
        <v>79779</v>
      </c>
      <c r="E31" s="442">
        <v>16053</v>
      </c>
      <c r="F31" s="442">
        <v>1154</v>
      </c>
      <c r="G31" s="440">
        <v>111861</v>
      </c>
      <c r="H31" s="441">
        <v>15285</v>
      </c>
      <c r="I31" s="441">
        <v>80134</v>
      </c>
      <c r="J31" s="441">
        <v>15288</v>
      </c>
      <c r="K31" s="440">
        <v>1154</v>
      </c>
      <c r="L31" s="442">
        <v>437</v>
      </c>
      <c r="M31" s="442">
        <v>27</v>
      </c>
      <c r="N31" s="442">
        <v>-355</v>
      </c>
      <c r="O31" s="442">
        <v>765</v>
      </c>
      <c r="P31" s="465" t="s">
        <v>420</v>
      </c>
      <c r="Q31" s="1030">
        <v>0.4</v>
      </c>
      <c r="R31" s="1031">
        <v>0.2</v>
      </c>
      <c r="S31" s="1031">
        <v>-0.4</v>
      </c>
      <c r="T31" s="1032">
        <v>5</v>
      </c>
      <c r="U31" s="1031">
        <v>100</v>
      </c>
      <c r="V31" s="1031">
        <v>13.8</v>
      </c>
      <c r="W31" s="1031">
        <v>71.8</v>
      </c>
      <c r="X31" s="1031">
        <v>14.4</v>
      </c>
      <c r="Y31" s="1033">
        <v>40.33</v>
      </c>
      <c r="Z31" s="1032">
        <v>104.8</v>
      </c>
    </row>
    <row r="32" spans="1:26" ht="12.6" customHeight="1">
      <c r="A32" s="428" t="s">
        <v>370</v>
      </c>
      <c r="B32" s="442">
        <v>109708</v>
      </c>
      <c r="C32" s="442">
        <v>12673</v>
      </c>
      <c r="D32" s="442">
        <v>79145</v>
      </c>
      <c r="E32" s="442">
        <v>16525</v>
      </c>
      <c r="F32" s="442">
        <v>1365</v>
      </c>
      <c r="G32" s="440">
        <v>109783</v>
      </c>
      <c r="H32" s="441">
        <v>12864</v>
      </c>
      <c r="I32" s="441">
        <v>79686</v>
      </c>
      <c r="J32" s="441">
        <v>15868</v>
      </c>
      <c r="K32" s="440">
        <v>1365</v>
      </c>
      <c r="L32" s="442">
        <v>-75</v>
      </c>
      <c r="M32" s="442">
        <v>-191</v>
      </c>
      <c r="N32" s="442">
        <v>-541</v>
      </c>
      <c r="O32" s="442">
        <v>657</v>
      </c>
      <c r="P32" s="465" t="s">
        <v>420</v>
      </c>
      <c r="Q32" s="1030">
        <v>-0.1</v>
      </c>
      <c r="R32" s="1031">
        <v>-1.5</v>
      </c>
      <c r="S32" s="1031">
        <v>-0.7</v>
      </c>
      <c r="T32" s="1032">
        <v>4.0999999999999996</v>
      </c>
      <c r="U32" s="1031">
        <v>100</v>
      </c>
      <c r="V32" s="1031">
        <v>11.7</v>
      </c>
      <c r="W32" s="1031">
        <v>73.099999999999994</v>
      </c>
      <c r="X32" s="1031">
        <v>15.3</v>
      </c>
      <c r="Y32" s="1033">
        <v>40.75</v>
      </c>
      <c r="Z32" s="1032">
        <v>130.4</v>
      </c>
    </row>
    <row r="33" spans="1:26" ht="12.6" customHeight="1">
      <c r="A33" s="428" t="s">
        <v>371</v>
      </c>
      <c r="B33" s="442">
        <v>110322</v>
      </c>
      <c r="C33" s="442">
        <v>16621</v>
      </c>
      <c r="D33" s="442">
        <v>75110</v>
      </c>
      <c r="E33" s="442">
        <v>17824</v>
      </c>
      <c r="F33" s="442">
        <v>767</v>
      </c>
      <c r="G33" s="440">
        <v>110079</v>
      </c>
      <c r="H33" s="441">
        <v>16713</v>
      </c>
      <c r="I33" s="441">
        <v>75583</v>
      </c>
      <c r="J33" s="441">
        <v>17016</v>
      </c>
      <c r="K33" s="440">
        <v>767</v>
      </c>
      <c r="L33" s="442">
        <v>243</v>
      </c>
      <c r="M33" s="442">
        <v>-92</v>
      </c>
      <c r="N33" s="442">
        <v>-473</v>
      </c>
      <c r="O33" s="442">
        <v>808</v>
      </c>
      <c r="P33" s="465" t="s">
        <v>420</v>
      </c>
      <c r="Q33" s="1030">
        <v>0.2</v>
      </c>
      <c r="R33" s="1031">
        <v>-0.6</v>
      </c>
      <c r="S33" s="1031">
        <v>-0.6</v>
      </c>
      <c r="T33" s="1032">
        <v>4.7</v>
      </c>
      <c r="U33" s="1031">
        <v>100</v>
      </c>
      <c r="V33" s="1031">
        <v>15.2</v>
      </c>
      <c r="W33" s="1031">
        <v>68.599999999999994</v>
      </c>
      <c r="X33" s="1031">
        <v>16.3</v>
      </c>
      <c r="Y33" s="1033">
        <v>40.92</v>
      </c>
      <c r="Z33" s="1032">
        <v>107.2</v>
      </c>
    </row>
    <row r="34" spans="1:26" ht="12.6" customHeight="1">
      <c r="A34" s="428" t="s">
        <v>372</v>
      </c>
      <c r="B34" s="442">
        <v>84524</v>
      </c>
      <c r="C34" s="442">
        <v>12151</v>
      </c>
      <c r="D34" s="442">
        <v>55491</v>
      </c>
      <c r="E34" s="442">
        <v>16242</v>
      </c>
      <c r="F34" s="442">
        <v>640</v>
      </c>
      <c r="G34" s="440">
        <v>84034</v>
      </c>
      <c r="H34" s="441">
        <v>12031</v>
      </c>
      <c r="I34" s="441">
        <v>55925</v>
      </c>
      <c r="J34" s="441">
        <v>15438</v>
      </c>
      <c r="K34" s="440">
        <v>640</v>
      </c>
      <c r="L34" s="442">
        <v>490</v>
      </c>
      <c r="M34" s="442">
        <v>120</v>
      </c>
      <c r="N34" s="442">
        <v>-434</v>
      </c>
      <c r="O34" s="442">
        <v>804</v>
      </c>
      <c r="P34" s="465" t="s">
        <v>420</v>
      </c>
      <c r="Q34" s="1030">
        <v>0.6</v>
      </c>
      <c r="R34" s="1031">
        <v>1</v>
      </c>
      <c r="S34" s="1031">
        <v>-0.8</v>
      </c>
      <c r="T34" s="1032">
        <v>5.2</v>
      </c>
      <c r="U34" s="1031">
        <v>100</v>
      </c>
      <c r="V34" s="1031">
        <v>14.5</v>
      </c>
      <c r="W34" s="1031">
        <v>66.2</v>
      </c>
      <c r="X34" s="1031">
        <v>19.399999999999999</v>
      </c>
      <c r="Y34" s="1033">
        <v>42.49</v>
      </c>
      <c r="Z34" s="1032">
        <v>133.69999999999999</v>
      </c>
    </row>
    <row r="35" spans="1:26" ht="9" customHeight="1">
      <c r="A35" s="427"/>
      <c r="B35" s="442"/>
      <c r="C35" s="442"/>
      <c r="D35" s="442"/>
      <c r="E35" s="442"/>
      <c r="F35" s="442"/>
      <c r="G35" s="438"/>
      <c r="H35" s="439"/>
      <c r="I35" s="439"/>
      <c r="J35" s="439"/>
      <c r="K35" s="438"/>
      <c r="L35" s="442"/>
      <c r="M35" s="442"/>
      <c r="N35" s="442"/>
      <c r="O35" s="442"/>
      <c r="P35" s="465"/>
      <c r="Q35" s="1030"/>
      <c r="R35" s="1031"/>
      <c r="S35" s="1031"/>
      <c r="T35" s="1032"/>
      <c r="U35" s="1031"/>
      <c r="V35" s="1031"/>
      <c r="W35" s="1031"/>
      <c r="X35" s="1031"/>
      <c r="Y35" s="475"/>
      <c r="Z35" s="1032"/>
    </row>
    <row r="36" spans="1:26" ht="12.6" customHeight="1">
      <c r="A36" s="426" t="s">
        <v>373</v>
      </c>
      <c r="B36" s="465">
        <v>350654</v>
      </c>
      <c r="C36" s="465">
        <v>44148</v>
      </c>
      <c r="D36" s="465">
        <v>215873</v>
      </c>
      <c r="E36" s="465">
        <v>90559</v>
      </c>
      <c r="F36" s="465">
        <v>74</v>
      </c>
      <c r="G36" s="436">
        <v>353146</v>
      </c>
      <c r="H36" s="437">
        <v>44766</v>
      </c>
      <c r="I36" s="437">
        <v>220384</v>
      </c>
      <c r="J36" s="437">
        <v>87922</v>
      </c>
      <c r="K36" s="436">
        <v>74</v>
      </c>
      <c r="L36" s="465">
        <v>-2492</v>
      </c>
      <c r="M36" s="465">
        <v>-618</v>
      </c>
      <c r="N36" s="465">
        <v>-4511</v>
      </c>
      <c r="O36" s="465">
        <v>2637</v>
      </c>
      <c r="P36" s="465" t="s">
        <v>420</v>
      </c>
      <c r="Q36" s="1024">
        <v>-0.7</v>
      </c>
      <c r="R36" s="1025">
        <v>-1.4</v>
      </c>
      <c r="S36" s="1025">
        <v>-2</v>
      </c>
      <c r="T36" s="1026">
        <v>3</v>
      </c>
      <c r="U36" s="1025">
        <v>100</v>
      </c>
      <c r="V36" s="1025">
        <v>12.6</v>
      </c>
      <c r="W36" s="1025">
        <v>61.6</v>
      </c>
      <c r="X36" s="1025">
        <v>25.8</v>
      </c>
      <c r="Y36" s="1027">
        <v>46.05</v>
      </c>
      <c r="Z36" s="1026">
        <v>205.1</v>
      </c>
    </row>
    <row r="37" spans="1:26" ht="12.6" customHeight="1">
      <c r="A37" s="427" t="s">
        <v>374</v>
      </c>
      <c r="B37" s="442">
        <v>204176</v>
      </c>
      <c r="C37" s="442">
        <v>25241</v>
      </c>
      <c r="D37" s="442">
        <v>128420</v>
      </c>
      <c r="E37" s="442">
        <v>50515</v>
      </c>
      <c r="F37" s="442">
        <v>0</v>
      </c>
      <c r="G37" s="440">
        <v>205864</v>
      </c>
      <c r="H37" s="441">
        <v>25757</v>
      </c>
      <c r="I37" s="441">
        <v>131140</v>
      </c>
      <c r="J37" s="441">
        <v>48967</v>
      </c>
      <c r="K37" s="440">
        <v>0</v>
      </c>
      <c r="L37" s="442">
        <v>-1688</v>
      </c>
      <c r="M37" s="442">
        <v>-516</v>
      </c>
      <c r="N37" s="442">
        <v>-2720</v>
      </c>
      <c r="O37" s="442">
        <v>1548</v>
      </c>
      <c r="P37" s="465" t="s">
        <v>420</v>
      </c>
      <c r="Q37" s="1030">
        <v>-0.8</v>
      </c>
      <c r="R37" s="1031">
        <v>-2</v>
      </c>
      <c r="S37" s="1031">
        <v>-2.1</v>
      </c>
      <c r="T37" s="1032">
        <v>3.2</v>
      </c>
      <c r="U37" s="1031">
        <v>100</v>
      </c>
      <c r="V37" s="1031">
        <v>12.4</v>
      </c>
      <c r="W37" s="1031">
        <v>62.9</v>
      </c>
      <c r="X37" s="1031">
        <v>24.7</v>
      </c>
      <c r="Y37" s="1033">
        <v>45.34</v>
      </c>
      <c r="Z37" s="1032">
        <v>200.1</v>
      </c>
    </row>
    <row r="38" spans="1:26" ht="12.6" customHeight="1">
      <c r="A38" s="427" t="s">
        <v>375</v>
      </c>
      <c r="B38" s="442">
        <v>81631</v>
      </c>
      <c r="C38" s="442">
        <v>10720</v>
      </c>
      <c r="D38" s="442">
        <v>49057</v>
      </c>
      <c r="E38" s="442">
        <v>21809</v>
      </c>
      <c r="F38" s="442">
        <v>45</v>
      </c>
      <c r="G38" s="440">
        <v>82013</v>
      </c>
      <c r="H38" s="441">
        <v>10717</v>
      </c>
      <c r="I38" s="441">
        <v>49980</v>
      </c>
      <c r="J38" s="441">
        <v>21271</v>
      </c>
      <c r="K38" s="440">
        <v>45</v>
      </c>
      <c r="L38" s="442">
        <v>-382</v>
      </c>
      <c r="M38" s="442">
        <v>3</v>
      </c>
      <c r="N38" s="442">
        <v>-923</v>
      </c>
      <c r="O38" s="442">
        <v>538</v>
      </c>
      <c r="P38" s="465" t="s">
        <v>420</v>
      </c>
      <c r="Q38" s="1030">
        <v>-0.5</v>
      </c>
      <c r="R38" s="1031">
        <v>0</v>
      </c>
      <c r="S38" s="1031">
        <v>-1.8</v>
      </c>
      <c r="T38" s="1032">
        <v>2.5</v>
      </c>
      <c r="U38" s="1031">
        <v>100</v>
      </c>
      <c r="V38" s="1031">
        <v>13.1</v>
      </c>
      <c r="W38" s="1031">
        <v>60.1</v>
      </c>
      <c r="X38" s="1031">
        <v>26.7</v>
      </c>
      <c r="Y38" s="1033">
        <v>46.68</v>
      </c>
      <c r="Z38" s="1032">
        <v>203.4</v>
      </c>
    </row>
    <row r="39" spans="1:26" ht="12.6" customHeight="1">
      <c r="A39" s="427" t="s">
        <v>376</v>
      </c>
      <c r="B39" s="442">
        <v>27240</v>
      </c>
      <c r="C39" s="442">
        <v>3566</v>
      </c>
      <c r="D39" s="442">
        <v>16292</v>
      </c>
      <c r="E39" s="442">
        <v>7380</v>
      </c>
      <c r="F39" s="442">
        <v>2</v>
      </c>
      <c r="G39" s="440">
        <v>27251</v>
      </c>
      <c r="H39" s="441">
        <v>3536</v>
      </c>
      <c r="I39" s="441">
        <v>16567</v>
      </c>
      <c r="J39" s="441">
        <v>7146</v>
      </c>
      <c r="K39" s="440">
        <v>2</v>
      </c>
      <c r="L39" s="442">
        <v>-11</v>
      </c>
      <c r="M39" s="442">
        <v>30</v>
      </c>
      <c r="N39" s="442">
        <v>-275</v>
      </c>
      <c r="O39" s="442">
        <v>234</v>
      </c>
      <c r="P39" s="465" t="s">
        <v>420</v>
      </c>
      <c r="Q39" s="1030">
        <v>0</v>
      </c>
      <c r="R39" s="1031">
        <v>0.8</v>
      </c>
      <c r="S39" s="1031">
        <v>-1.7</v>
      </c>
      <c r="T39" s="1032">
        <v>3.3</v>
      </c>
      <c r="U39" s="1031">
        <v>100</v>
      </c>
      <c r="V39" s="1031">
        <v>13.1</v>
      </c>
      <c r="W39" s="1031">
        <v>59.8</v>
      </c>
      <c r="X39" s="1031">
        <v>27.1</v>
      </c>
      <c r="Y39" s="1033">
        <v>46.93</v>
      </c>
      <c r="Z39" s="1032">
        <v>207</v>
      </c>
    </row>
    <row r="40" spans="1:26" ht="12.6" customHeight="1">
      <c r="A40" s="427" t="s">
        <v>377</v>
      </c>
      <c r="B40" s="442">
        <v>22270</v>
      </c>
      <c r="C40" s="442">
        <v>2307</v>
      </c>
      <c r="D40" s="442">
        <v>13251</v>
      </c>
      <c r="E40" s="442">
        <v>6687</v>
      </c>
      <c r="F40" s="442">
        <v>25</v>
      </c>
      <c r="G40" s="440">
        <v>22598</v>
      </c>
      <c r="H40" s="441">
        <v>2409</v>
      </c>
      <c r="I40" s="441">
        <v>13698</v>
      </c>
      <c r="J40" s="441">
        <v>6466</v>
      </c>
      <c r="K40" s="440">
        <v>25</v>
      </c>
      <c r="L40" s="442">
        <v>-328</v>
      </c>
      <c r="M40" s="442">
        <v>-102</v>
      </c>
      <c r="N40" s="442">
        <v>-447</v>
      </c>
      <c r="O40" s="442">
        <v>221</v>
      </c>
      <c r="P40" s="465" t="s">
        <v>420</v>
      </c>
      <c r="Q40" s="1030">
        <v>-1.5</v>
      </c>
      <c r="R40" s="1031">
        <v>-4.2</v>
      </c>
      <c r="S40" s="1031">
        <v>-3.3</v>
      </c>
      <c r="T40" s="1032">
        <v>3.4</v>
      </c>
      <c r="U40" s="1031">
        <v>100</v>
      </c>
      <c r="V40" s="1031">
        <v>10.4</v>
      </c>
      <c r="W40" s="1031">
        <v>59.6</v>
      </c>
      <c r="X40" s="1031">
        <v>30.1</v>
      </c>
      <c r="Y40" s="1033">
        <v>49.01</v>
      </c>
      <c r="Z40" s="1032">
        <v>289.89999999999998</v>
      </c>
    </row>
    <row r="41" spans="1:26" ht="12.6" customHeight="1">
      <c r="A41" s="427" t="s">
        <v>378</v>
      </c>
      <c r="B41" s="442">
        <v>15337</v>
      </c>
      <c r="C41" s="442">
        <v>2314</v>
      </c>
      <c r="D41" s="442">
        <v>8853</v>
      </c>
      <c r="E41" s="442">
        <v>4168</v>
      </c>
      <c r="F41" s="442">
        <v>2</v>
      </c>
      <c r="G41" s="440">
        <v>15420</v>
      </c>
      <c r="H41" s="441">
        <v>2347</v>
      </c>
      <c r="I41" s="441">
        <v>8999</v>
      </c>
      <c r="J41" s="441">
        <v>4072</v>
      </c>
      <c r="K41" s="440">
        <v>2</v>
      </c>
      <c r="L41" s="442">
        <v>-83</v>
      </c>
      <c r="M41" s="442">
        <v>-33</v>
      </c>
      <c r="N41" s="442">
        <v>-146</v>
      </c>
      <c r="O41" s="442">
        <v>96</v>
      </c>
      <c r="P41" s="465" t="s">
        <v>420</v>
      </c>
      <c r="Q41" s="1030">
        <v>-0.5</v>
      </c>
      <c r="R41" s="1031">
        <v>-1.4</v>
      </c>
      <c r="S41" s="1031">
        <v>-1.6</v>
      </c>
      <c r="T41" s="1032">
        <v>2.4</v>
      </c>
      <c r="U41" s="1031">
        <v>100</v>
      </c>
      <c r="V41" s="1031">
        <v>15.1</v>
      </c>
      <c r="W41" s="1031">
        <v>57.7</v>
      </c>
      <c r="X41" s="1031">
        <v>27.2</v>
      </c>
      <c r="Y41" s="1033">
        <v>46.35</v>
      </c>
      <c r="Z41" s="1032">
        <v>180.1</v>
      </c>
    </row>
    <row r="42" spans="1:26" ht="9" customHeight="1">
      <c r="A42" s="427"/>
      <c r="B42" s="442"/>
      <c r="C42" s="442"/>
      <c r="D42" s="442"/>
      <c r="E42" s="442"/>
      <c r="F42" s="442"/>
      <c r="G42" s="438"/>
      <c r="H42" s="439"/>
      <c r="I42" s="439"/>
      <c r="J42" s="439"/>
      <c r="K42" s="438"/>
      <c r="L42" s="442"/>
      <c r="M42" s="442"/>
      <c r="N42" s="442"/>
      <c r="O42" s="442"/>
      <c r="P42" s="465"/>
      <c r="Q42" s="1030"/>
      <c r="R42" s="1031"/>
      <c r="S42" s="1031"/>
      <c r="T42" s="1032"/>
      <c r="U42" s="1031"/>
      <c r="V42" s="1031"/>
      <c r="W42" s="1031"/>
      <c r="X42" s="1031"/>
      <c r="Y42" s="475"/>
      <c r="Z42" s="1032"/>
    </row>
    <row r="43" spans="1:26" ht="12.6" customHeight="1">
      <c r="A43" s="426" t="s">
        <v>379</v>
      </c>
      <c r="B43" s="465">
        <v>791091</v>
      </c>
      <c r="C43" s="465">
        <v>104032</v>
      </c>
      <c r="D43" s="465">
        <v>524299</v>
      </c>
      <c r="E43" s="465">
        <v>157679</v>
      </c>
      <c r="F43" s="465">
        <v>5081</v>
      </c>
      <c r="G43" s="436">
        <v>790712</v>
      </c>
      <c r="H43" s="437">
        <v>104903</v>
      </c>
      <c r="I43" s="437">
        <v>530604</v>
      </c>
      <c r="J43" s="437">
        <v>150124</v>
      </c>
      <c r="K43" s="436">
        <v>5081</v>
      </c>
      <c r="L43" s="465">
        <v>379</v>
      </c>
      <c r="M43" s="465">
        <v>-871</v>
      </c>
      <c r="N43" s="465">
        <v>-6305</v>
      </c>
      <c r="O43" s="465">
        <v>7555</v>
      </c>
      <c r="P43" s="465" t="s">
        <v>420</v>
      </c>
      <c r="Q43" s="1024">
        <v>0</v>
      </c>
      <c r="R43" s="1025">
        <v>-0.8</v>
      </c>
      <c r="S43" s="1025">
        <v>-1.2</v>
      </c>
      <c r="T43" s="1026">
        <v>5</v>
      </c>
      <c r="U43" s="1025">
        <v>100</v>
      </c>
      <c r="V43" s="1025">
        <v>13.2</v>
      </c>
      <c r="W43" s="1025">
        <v>66.7</v>
      </c>
      <c r="X43" s="1025">
        <v>20.100000000000001</v>
      </c>
      <c r="Y43" s="1027">
        <v>43.04</v>
      </c>
      <c r="Z43" s="1026">
        <v>151.6</v>
      </c>
    </row>
    <row r="44" spans="1:26" ht="12.6" customHeight="1">
      <c r="A44" s="427" t="s">
        <v>380</v>
      </c>
      <c r="B44" s="442">
        <v>361914</v>
      </c>
      <c r="C44" s="458">
        <v>46690</v>
      </c>
      <c r="D44" s="458">
        <v>240026</v>
      </c>
      <c r="E44" s="458">
        <v>72779</v>
      </c>
      <c r="F44" s="458">
        <v>2419</v>
      </c>
      <c r="G44" s="440">
        <v>361580</v>
      </c>
      <c r="H44" s="441">
        <v>47097</v>
      </c>
      <c r="I44" s="441">
        <v>242802</v>
      </c>
      <c r="J44" s="441">
        <v>69262</v>
      </c>
      <c r="K44" s="440">
        <v>2419</v>
      </c>
      <c r="L44" s="442">
        <v>334</v>
      </c>
      <c r="M44" s="442">
        <v>-407</v>
      </c>
      <c r="N44" s="442">
        <v>-2776</v>
      </c>
      <c r="O44" s="442">
        <v>3517</v>
      </c>
      <c r="P44" s="465" t="s">
        <v>420</v>
      </c>
      <c r="Q44" s="1030">
        <v>0.1</v>
      </c>
      <c r="R44" s="1031">
        <v>-0.9</v>
      </c>
      <c r="S44" s="1031">
        <v>-1.1000000000000001</v>
      </c>
      <c r="T44" s="1032">
        <v>5.0999999999999996</v>
      </c>
      <c r="U44" s="1031">
        <v>100</v>
      </c>
      <c r="V44" s="1031">
        <v>13</v>
      </c>
      <c r="W44" s="1031">
        <v>66.8</v>
      </c>
      <c r="X44" s="1031">
        <v>20.2</v>
      </c>
      <c r="Y44" s="1033">
        <v>43.16</v>
      </c>
      <c r="Z44" s="1032">
        <v>155.9</v>
      </c>
    </row>
    <row r="45" spans="1:26" ht="12.6" customHeight="1">
      <c r="A45" s="428" t="s">
        <v>359</v>
      </c>
      <c r="B45" s="442">
        <v>89042</v>
      </c>
      <c r="C45" s="442">
        <v>11352</v>
      </c>
      <c r="D45" s="442">
        <v>58422</v>
      </c>
      <c r="E45" s="442">
        <v>18773</v>
      </c>
      <c r="F45" s="442">
        <v>495</v>
      </c>
      <c r="G45" s="440">
        <v>89421</v>
      </c>
      <c r="H45" s="441">
        <v>11588</v>
      </c>
      <c r="I45" s="441">
        <v>59550</v>
      </c>
      <c r="J45" s="441">
        <v>17788</v>
      </c>
      <c r="K45" s="440">
        <v>495</v>
      </c>
      <c r="L45" s="442">
        <v>-379</v>
      </c>
      <c r="M45" s="442">
        <v>-236</v>
      </c>
      <c r="N45" s="442">
        <v>-1128</v>
      </c>
      <c r="O45" s="442">
        <v>985</v>
      </c>
      <c r="P45" s="465" t="s">
        <v>381</v>
      </c>
      <c r="Q45" s="1030">
        <v>-0.4</v>
      </c>
      <c r="R45" s="1031">
        <v>-2</v>
      </c>
      <c r="S45" s="1031">
        <v>-1.9</v>
      </c>
      <c r="T45" s="1032">
        <v>5.5</v>
      </c>
      <c r="U45" s="1031">
        <v>100</v>
      </c>
      <c r="V45" s="1031">
        <v>12.8</v>
      </c>
      <c r="W45" s="1031">
        <v>66</v>
      </c>
      <c r="X45" s="1031">
        <v>21.2</v>
      </c>
      <c r="Y45" s="1033">
        <v>43.65</v>
      </c>
      <c r="Z45" s="1032">
        <v>165.4</v>
      </c>
    </row>
    <row r="46" spans="1:26" ht="12.6" customHeight="1">
      <c r="A46" s="428" t="s">
        <v>382</v>
      </c>
      <c r="B46" s="442">
        <v>135725</v>
      </c>
      <c r="C46" s="442">
        <v>18221</v>
      </c>
      <c r="D46" s="442">
        <v>90559</v>
      </c>
      <c r="E46" s="442">
        <v>25992</v>
      </c>
      <c r="F46" s="442">
        <v>953</v>
      </c>
      <c r="G46" s="440">
        <v>135302</v>
      </c>
      <c r="H46" s="441">
        <v>18337</v>
      </c>
      <c r="I46" s="441">
        <v>91337</v>
      </c>
      <c r="J46" s="441">
        <v>24675</v>
      </c>
      <c r="K46" s="440">
        <v>953</v>
      </c>
      <c r="L46" s="442">
        <v>423</v>
      </c>
      <c r="M46" s="442">
        <v>-116</v>
      </c>
      <c r="N46" s="442">
        <v>-778</v>
      </c>
      <c r="O46" s="442">
        <v>1317</v>
      </c>
      <c r="P46" s="465" t="s">
        <v>381</v>
      </c>
      <c r="Q46" s="1030">
        <v>0.3</v>
      </c>
      <c r="R46" s="1031">
        <v>-0.6</v>
      </c>
      <c r="S46" s="1031">
        <v>-0.9</v>
      </c>
      <c r="T46" s="1032">
        <v>5.3</v>
      </c>
      <c r="U46" s="1031">
        <v>100</v>
      </c>
      <c r="V46" s="1031">
        <v>13.5</v>
      </c>
      <c r="W46" s="1031">
        <v>67.2</v>
      </c>
      <c r="X46" s="1031">
        <v>19.3</v>
      </c>
      <c r="Y46" s="1033">
        <v>42.49</v>
      </c>
      <c r="Z46" s="1032">
        <v>142.6</v>
      </c>
    </row>
    <row r="47" spans="1:26" ht="12.6" customHeight="1">
      <c r="A47" s="428" t="s">
        <v>351</v>
      </c>
      <c r="B47" s="442">
        <v>137147</v>
      </c>
      <c r="C47" s="442">
        <v>17117</v>
      </c>
      <c r="D47" s="442">
        <v>91045</v>
      </c>
      <c r="E47" s="442">
        <v>28014</v>
      </c>
      <c r="F47" s="442">
        <v>971</v>
      </c>
      <c r="G47" s="440">
        <v>136857</v>
      </c>
      <c r="H47" s="441">
        <v>17172</v>
      </c>
      <c r="I47" s="441">
        <v>91915</v>
      </c>
      <c r="J47" s="441">
        <v>26799</v>
      </c>
      <c r="K47" s="440">
        <v>971</v>
      </c>
      <c r="L47" s="442">
        <v>290</v>
      </c>
      <c r="M47" s="442">
        <v>-55</v>
      </c>
      <c r="N47" s="442">
        <v>-870</v>
      </c>
      <c r="O47" s="442">
        <v>1215</v>
      </c>
      <c r="P47" s="465" t="s">
        <v>381</v>
      </c>
      <c r="Q47" s="1030">
        <v>0.2</v>
      </c>
      <c r="R47" s="1031">
        <v>-0.3</v>
      </c>
      <c r="S47" s="1031">
        <v>-0.9</v>
      </c>
      <c r="T47" s="1032">
        <v>4.5</v>
      </c>
      <c r="U47" s="1031">
        <v>100</v>
      </c>
      <c r="V47" s="1031">
        <v>12.6</v>
      </c>
      <c r="W47" s="1031">
        <v>66.900000000000006</v>
      </c>
      <c r="X47" s="1031">
        <v>20.6</v>
      </c>
      <c r="Y47" s="1033">
        <v>43.5</v>
      </c>
      <c r="Z47" s="1032">
        <v>163.69999999999999</v>
      </c>
    </row>
    <row r="48" spans="1:26" ht="12.6" customHeight="1">
      <c r="A48" s="427" t="s">
        <v>383</v>
      </c>
      <c r="B48" s="442">
        <v>116908</v>
      </c>
      <c r="C48" s="442">
        <v>15304</v>
      </c>
      <c r="D48" s="442">
        <v>78970</v>
      </c>
      <c r="E48" s="442">
        <v>22164</v>
      </c>
      <c r="F48" s="442">
        <v>470</v>
      </c>
      <c r="G48" s="440">
        <v>117017</v>
      </c>
      <c r="H48" s="441">
        <v>15480</v>
      </c>
      <c r="I48" s="441">
        <v>80056</v>
      </c>
      <c r="J48" s="441">
        <v>21011</v>
      </c>
      <c r="K48" s="440">
        <v>470</v>
      </c>
      <c r="L48" s="442">
        <v>-109</v>
      </c>
      <c r="M48" s="442">
        <v>-176</v>
      </c>
      <c r="N48" s="442">
        <v>-1086</v>
      </c>
      <c r="O48" s="442">
        <v>1153</v>
      </c>
      <c r="P48" s="465" t="s">
        <v>420</v>
      </c>
      <c r="Q48" s="1030">
        <v>-0.1</v>
      </c>
      <c r="R48" s="1031">
        <v>-1.1000000000000001</v>
      </c>
      <c r="S48" s="1031">
        <v>-1.4</v>
      </c>
      <c r="T48" s="1032">
        <v>5.5</v>
      </c>
      <c r="U48" s="1031">
        <v>100</v>
      </c>
      <c r="V48" s="1031">
        <v>13.1</v>
      </c>
      <c r="W48" s="1031">
        <v>67.8</v>
      </c>
      <c r="X48" s="1031">
        <v>19</v>
      </c>
      <c r="Y48" s="1033">
        <v>42.31</v>
      </c>
      <c r="Z48" s="1032">
        <v>144.80000000000001</v>
      </c>
    </row>
    <row r="49" spans="1:26" ht="12.6" customHeight="1">
      <c r="A49" s="427" t="s">
        <v>384</v>
      </c>
      <c r="B49" s="442">
        <v>116307</v>
      </c>
      <c r="C49" s="442">
        <v>15356</v>
      </c>
      <c r="D49" s="442">
        <v>77143</v>
      </c>
      <c r="E49" s="442">
        <v>22310</v>
      </c>
      <c r="F49" s="442">
        <v>1498</v>
      </c>
      <c r="G49" s="440">
        <v>115811</v>
      </c>
      <c r="H49" s="441">
        <v>15393</v>
      </c>
      <c r="I49" s="441">
        <v>77607</v>
      </c>
      <c r="J49" s="441">
        <v>21313</v>
      </c>
      <c r="K49" s="440">
        <v>1498</v>
      </c>
      <c r="L49" s="442">
        <v>496</v>
      </c>
      <c r="M49" s="442">
        <v>-37</v>
      </c>
      <c r="N49" s="442">
        <v>-464</v>
      </c>
      <c r="O49" s="442">
        <v>997</v>
      </c>
      <c r="P49" s="465" t="s">
        <v>420</v>
      </c>
      <c r="Q49" s="1030">
        <v>0.4</v>
      </c>
      <c r="R49" s="1031">
        <v>-0.2</v>
      </c>
      <c r="S49" s="1031">
        <v>-0.6</v>
      </c>
      <c r="T49" s="1032">
        <v>4.7</v>
      </c>
      <c r="U49" s="1031">
        <v>100</v>
      </c>
      <c r="V49" s="1031">
        <v>13.4</v>
      </c>
      <c r="W49" s="1031">
        <v>67.2</v>
      </c>
      <c r="X49" s="1031">
        <v>19.399999999999999</v>
      </c>
      <c r="Y49" s="1033">
        <v>42.87</v>
      </c>
      <c r="Z49" s="1032">
        <v>145.30000000000001</v>
      </c>
    </row>
    <row r="50" spans="1:26" ht="12.6" customHeight="1">
      <c r="A50" s="427" t="s">
        <v>385</v>
      </c>
      <c r="B50" s="442">
        <v>64966</v>
      </c>
      <c r="C50" s="442">
        <v>9356</v>
      </c>
      <c r="D50" s="442">
        <v>42563</v>
      </c>
      <c r="E50" s="442">
        <v>12854</v>
      </c>
      <c r="F50" s="442">
        <v>193</v>
      </c>
      <c r="G50" s="440">
        <v>64691</v>
      </c>
      <c r="H50" s="441">
        <v>9314</v>
      </c>
      <c r="I50" s="441">
        <v>42938</v>
      </c>
      <c r="J50" s="441">
        <v>12246</v>
      </c>
      <c r="K50" s="440">
        <v>193</v>
      </c>
      <c r="L50" s="442">
        <v>275</v>
      </c>
      <c r="M50" s="442">
        <v>42</v>
      </c>
      <c r="N50" s="442">
        <v>-375</v>
      </c>
      <c r="O50" s="442">
        <v>608</v>
      </c>
      <c r="P50" s="465" t="s">
        <v>420</v>
      </c>
      <c r="Q50" s="1030">
        <v>0.4</v>
      </c>
      <c r="R50" s="1031">
        <v>0.5</v>
      </c>
      <c r="S50" s="1031">
        <v>-0.9</v>
      </c>
      <c r="T50" s="1032">
        <v>5</v>
      </c>
      <c r="U50" s="1031">
        <v>100</v>
      </c>
      <c r="V50" s="1031">
        <v>14.4</v>
      </c>
      <c r="W50" s="1031">
        <v>65.7</v>
      </c>
      <c r="X50" s="1031">
        <v>19.8</v>
      </c>
      <c r="Y50" s="1033">
        <v>42.79</v>
      </c>
      <c r="Z50" s="1032">
        <v>137.4</v>
      </c>
    </row>
    <row r="51" spans="1:26" ht="12.6" customHeight="1">
      <c r="A51" s="427" t="s">
        <v>386</v>
      </c>
      <c r="B51" s="442">
        <v>65238</v>
      </c>
      <c r="C51" s="442">
        <v>8370</v>
      </c>
      <c r="D51" s="442">
        <v>43445</v>
      </c>
      <c r="E51" s="442">
        <v>13039</v>
      </c>
      <c r="F51" s="442">
        <v>384</v>
      </c>
      <c r="G51" s="440">
        <v>65598</v>
      </c>
      <c r="H51" s="441">
        <v>8564</v>
      </c>
      <c r="I51" s="441">
        <v>44208</v>
      </c>
      <c r="J51" s="441">
        <v>12442</v>
      </c>
      <c r="K51" s="440">
        <v>384</v>
      </c>
      <c r="L51" s="442">
        <v>-360</v>
      </c>
      <c r="M51" s="442">
        <v>-194</v>
      </c>
      <c r="N51" s="442">
        <v>-763</v>
      </c>
      <c r="O51" s="442">
        <v>597</v>
      </c>
      <c r="P51" s="465" t="s">
        <v>420</v>
      </c>
      <c r="Q51" s="1030">
        <v>-0.5</v>
      </c>
      <c r="R51" s="1031">
        <v>-2.2999999999999998</v>
      </c>
      <c r="S51" s="1031">
        <v>-1.7</v>
      </c>
      <c r="T51" s="1032">
        <v>4.8</v>
      </c>
      <c r="U51" s="1031">
        <v>100</v>
      </c>
      <c r="V51" s="1031">
        <v>12.9</v>
      </c>
      <c r="W51" s="1031">
        <v>67</v>
      </c>
      <c r="X51" s="1031">
        <v>20.100000000000001</v>
      </c>
      <c r="Y51" s="1033">
        <v>43.39</v>
      </c>
      <c r="Z51" s="1032">
        <v>155.80000000000001</v>
      </c>
    </row>
    <row r="52" spans="1:26" ht="12.6" customHeight="1">
      <c r="A52" s="427" t="s">
        <v>387</v>
      </c>
      <c r="B52" s="442">
        <v>42719</v>
      </c>
      <c r="C52" s="442">
        <v>6099</v>
      </c>
      <c r="D52" s="442">
        <v>27148</v>
      </c>
      <c r="E52" s="442">
        <v>9398</v>
      </c>
      <c r="F52" s="442">
        <v>74</v>
      </c>
      <c r="G52" s="440">
        <v>42729</v>
      </c>
      <c r="H52" s="441">
        <v>6085</v>
      </c>
      <c r="I52" s="441">
        <v>27576</v>
      </c>
      <c r="J52" s="441">
        <v>8994</v>
      </c>
      <c r="K52" s="440">
        <v>74</v>
      </c>
      <c r="L52" s="442">
        <v>-10</v>
      </c>
      <c r="M52" s="442">
        <v>14</v>
      </c>
      <c r="N52" s="442">
        <v>-428</v>
      </c>
      <c r="O52" s="442">
        <v>404</v>
      </c>
      <c r="P52" s="465" t="s">
        <v>420</v>
      </c>
      <c r="Q52" s="1030">
        <v>0</v>
      </c>
      <c r="R52" s="1031">
        <v>0.2</v>
      </c>
      <c r="S52" s="1031">
        <v>-1.6</v>
      </c>
      <c r="T52" s="1032">
        <v>4.5</v>
      </c>
      <c r="U52" s="1031">
        <v>100</v>
      </c>
      <c r="V52" s="1031">
        <v>14.3</v>
      </c>
      <c r="W52" s="1031">
        <v>63.7</v>
      </c>
      <c r="X52" s="1031">
        <v>22</v>
      </c>
      <c r="Y52" s="1033">
        <v>43.35</v>
      </c>
      <c r="Z52" s="1032">
        <v>154.1</v>
      </c>
    </row>
    <row r="53" spans="1:26" ht="12.6" customHeight="1">
      <c r="A53" s="427" t="s">
        <v>388</v>
      </c>
      <c r="B53" s="442">
        <v>21312</v>
      </c>
      <c r="C53" s="442">
        <v>2681</v>
      </c>
      <c r="D53" s="442">
        <v>13942</v>
      </c>
      <c r="E53" s="442">
        <v>4647</v>
      </c>
      <c r="F53" s="442">
        <v>42</v>
      </c>
      <c r="G53" s="440">
        <v>21536</v>
      </c>
      <c r="H53" s="441">
        <v>2780</v>
      </c>
      <c r="I53" s="441">
        <v>14317</v>
      </c>
      <c r="J53" s="441">
        <v>4397</v>
      </c>
      <c r="K53" s="440">
        <v>42</v>
      </c>
      <c r="L53" s="442">
        <v>-224</v>
      </c>
      <c r="M53" s="442">
        <v>-99</v>
      </c>
      <c r="N53" s="442">
        <v>-375</v>
      </c>
      <c r="O53" s="442">
        <v>250</v>
      </c>
      <c r="P53" s="465" t="s">
        <v>420</v>
      </c>
      <c r="Q53" s="1030">
        <v>-1</v>
      </c>
      <c r="R53" s="1031">
        <v>-3.6</v>
      </c>
      <c r="S53" s="1031">
        <v>-2.6</v>
      </c>
      <c r="T53" s="1032">
        <v>5.7</v>
      </c>
      <c r="U53" s="1031">
        <v>100</v>
      </c>
      <c r="V53" s="1031">
        <v>12.6</v>
      </c>
      <c r="W53" s="1031">
        <v>65.5</v>
      </c>
      <c r="X53" s="1031">
        <v>21.8</v>
      </c>
      <c r="Y53" s="1033">
        <v>44.62</v>
      </c>
      <c r="Z53" s="1032">
        <v>173.3</v>
      </c>
    </row>
    <row r="54" spans="1:26" ht="12.6" customHeight="1">
      <c r="A54" s="427" t="s">
        <v>389</v>
      </c>
      <c r="B54" s="442">
        <v>1727</v>
      </c>
      <c r="C54" s="442">
        <v>176</v>
      </c>
      <c r="D54" s="442">
        <v>1062</v>
      </c>
      <c r="E54" s="442">
        <v>488</v>
      </c>
      <c r="F54" s="442">
        <v>1</v>
      </c>
      <c r="G54" s="440">
        <v>1750</v>
      </c>
      <c r="H54" s="441">
        <v>190</v>
      </c>
      <c r="I54" s="441">
        <v>1100</v>
      </c>
      <c r="J54" s="441">
        <v>459</v>
      </c>
      <c r="K54" s="440">
        <v>1</v>
      </c>
      <c r="L54" s="442">
        <v>-23</v>
      </c>
      <c r="M54" s="442">
        <v>-14</v>
      </c>
      <c r="N54" s="442">
        <v>-38</v>
      </c>
      <c r="O54" s="442">
        <v>29</v>
      </c>
      <c r="P54" s="465" t="s">
        <v>420</v>
      </c>
      <c r="Q54" s="1030">
        <v>-1.3</v>
      </c>
      <c r="R54" s="1031">
        <v>-7.4</v>
      </c>
      <c r="S54" s="1031">
        <v>-3.5</v>
      </c>
      <c r="T54" s="1032">
        <v>6.3</v>
      </c>
      <c r="U54" s="1031">
        <v>100</v>
      </c>
      <c r="V54" s="1031">
        <v>10.199999999999999</v>
      </c>
      <c r="W54" s="1031">
        <v>61.5</v>
      </c>
      <c r="X54" s="1031">
        <v>28.3</v>
      </c>
      <c r="Y54" s="1033">
        <v>48.87</v>
      </c>
      <c r="Z54" s="1032">
        <v>277.3</v>
      </c>
    </row>
    <row r="55" spans="1:26" ht="9" customHeight="1">
      <c r="A55" s="427"/>
      <c r="B55" s="442"/>
      <c r="C55" s="442"/>
      <c r="D55" s="442"/>
      <c r="E55" s="442"/>
      <c r="F55" s="442"/>
      <c r="G55" s="438"/>
      <c r="H55" s="439"/>
      <c r="I55" s="439"/>
      <c r="J55" s="439"/>
      <c r="K55" s="438"/>
      <c r="L55" s="442"/>
      <c r="M55" s="442"/>
      <c r="N55" s="442"/>
      <c r="O55" s="442"/>
      <c r="P55" s="465"/>
      <c r="Q55" s="1030"/>
      <c r="R55" s="1031"/>
      <c r="S55" s="1031"/>
      <c r="T55" s="1032"/>
      <c r="U55" s="1031"/>
      <c r="V55" s="1031"/>
      <c r="W55" s="1031"/>
      <c r="X55" s="1031"/>
      <c r="Y55" s="475"/>
      <c r="Z55" s="1032"/>
    </row>
    <row r="56" spans="1:26" ht="12.6" customHeight="1">
      <c r="A56" s="426" t="s">
        <v>390</v>
      </c>
      <c r="B56" s="465">
        <v>645571</v>
      </c>
      <c r="C56" s="465">
        <v>87269</v>
      </c>
      <c r="D56" s="465">
        <v>420837</v>
      </c>
      <c r="E56" s="465">
        <v>136026</v>
      </c>
      <c r="F56" s="465">
        <v>1439</v>
      </c>
      <c r="G56" s="436">
        <v>646124</v>
      </c>
      <c r="H56" s="437">
        <v>87819</v>
      </c>
      <c r="I56" s="437">
        <v>426933</v>
      </c>
      <c r="J56" s="437">
        <v>129933</v>
      </c>
      <c r="K56" s="436">
        <v>1439</v>
      </c>
      <c r="L56" s="465">
        <v>-553</v>
      </c>
      <c r="M56" s="465">
        <v>-550</v>
      </c>
      <c r="N56" s="465">
        <v>-6096</v>
      </c>
      <c r="O56" s="465">
        <v>6093</v>
      </c>
      <c r="P56" s="465" t="s">
        <v>420</v>
      </c>
      <c r="Q56" s="1024">
        <v>-0.1</v>
      </c>
      <c r="R56" s="1025">
        <v>-0.6</v>
      </c>
      <c r="S56" s="1025">
        <v>-1.4</v>
      </c>
      <c r="T56" s="1026">
        <v>4.7</v>
      </c>
      <c r="U56" s="1025">
        <v>100</v>
      </c>
      <c r="V56" s="1025">
        <v>13.5</v>
      </c>
      <c r="W56" s="1025">
        <v>65.3</v>
      </c>
      <c r="X56" s="1025">
        <v>21.1</v>
      </c>
      <c r="Y56" s="1027">
        <v>43.48</v>
      </c>
      <c r="Z56" s="1026">
        <v>155.9</v>
      </c>
    </row>
    <row r="57" spans="1:26" ht="12.6" customHeight="1">
      <c r="A57" s="427" t="s">
        <v>391</v>
      </c>
      <c r="B57" s="442">
        <v>130123</v>
      </c>
      <c r="C57" s="442">
        <v>16777</v>
      </c>
      <c r="D57" s="442">
        <v>85058</v>
      </c>
      <c r="E57" s="442">
        <v>28209</v>
      </c>
      <c r="F57" s="442">
        <v>79</v>
      </c>
      <c r="G57" s="440">
        <v>130743</v>
      </c>
      <c r="H57" s="441">
        <v>17012</v>
      </c>
      <c r="I57" s="441">
        <v>86782</v>
      </c>
      <c r="J57" s="441">
        <v>26870</v>
      </c>
      <c r="K57" s="440">
        <v>79</v>
      </c>
      <c r="L57" s="442">
        <v>-620</v>
      </c>
      <c r="M57" s="442">
        <v>-235</v>
      </c>
      <c r="N57" s="442">
        <v>-1724</v>
      </c>
      <c r="O57" s="442">
        <v>1339</v>
      </c>
      <c r="P57" s="465" t="s">
        <v>420</v>
      </c>
      <c r="Q57" s="1030">
        <v>-0.5</v>
      </c>
      <c r="R57" s="1031">
        <v>-1.4</v>
      </c>
      <c r="S57" s="1031">
        <v>-2</v>
      </c>
      <c r="T57" s="1032">
        <v>5</v>
      </c>
      <c r="U57" s="1031">
        <v>100</v>
      </c>
      <c r="V57" s="1031">
        <v>12.9</v>
      </c>
      <c r="W57" s="1031">
        <v>65.400000000000006</v>
      </c>
      <c r="X57" s="1031">
        <v>21.7</v>
      </c>
      <c r="Y57" s="1033">
        <v>44</v>
      </c>
      <c r="Z57" s="1032">
        <v>168.1</v>
      </c>
    </row>
    <row r="58" spans="1:26" ht="12.6" customHeight="1">
      <c r="A58" s="427" t="s">
        <v>392</v>
      </c>
      <c r="B58" s="442">
        <v>207553</v>
      </c>
      <c r="C58" s="442">
        <v>29590</v>
      </c>
      <c r="D58" s="442">
        <v>137652</v>
      </c>
      <c r="E58" s="442">
        <v>40307</v>
      </c>
      <c r="F58" s="442">
        <v>4</v>
      </c>
      <c r="G58" s="440">
        <v>206963</v>
      </c>
      <c r="H58" s="441">
        <v>29493</v>
      </c>
      <c r="I58" s="441">
        <v>138734</v>
      </c>
      <c r="J58" s="441">
        <v>38732</v>
      </c>
      <c r="K58" s="440">
        <v>4</v>
      </c>
      <c r="L58" s="442">
        <v>590</v>
      </c>
      <c r="M58" s="442">
        <v>97</v>
      </c>
      <c r="N58" s="442">
        <v>-1082</v>
      </c>
      <c r="O58" s="442">
        <v>1575</v>
      </c>
      <c r="P58" s="465" t="s">
        <v>420</v>
      </c>
      <c r="Q58" s="1030">
        <v>0.3</v>
      </c>
      <c r="R58" s="1031">
        <v>0.3</v>
      </c>
      <c r="S58" s="1031">
        <v>-0.8</v>
      </c>
      <c r="T58" s="1032">
        <v>4.0999999999999996</v>
      </c>
      <c r="U58" s="1031">
        <v>100</v>
      </c>
      <c r="V58" s="1031">
        <v>14.3</v>
      </c>
      <c r="W58" s="1031">
        <v>66.3</v>
      </c>
      <c r="X58" s="1031">
        <v>19.399999999999999</v>
      </c>
      <c r="Y58" s="1033">
        <v>42.5</v>
      </c>
      <c r="Z58" s="1032">
        <v>136.19999999999999</v>
      </c>
    </row>
    <row r="59" spans="1:26" ht="12.6" customHeight="1">
      <c r="A59" s="427" t="s">
        <v>393</v>
      </c>
      <c r="B59" s="442">
        <v>115955</v>
      </c>
      <c r="C59" s="442">
        <v>16736</v>
      </c>
      <c r="D59" s="442">
        <v>74030</v>
      </c>
      <c r="E59" s="442">
        <v>24806</v>
      </c>
      <c r="F59" s="442">
        <v>383</v>
      </c>
      <c r="G59" s="440">
        <v>115784</v>
      </c>
      <c r="H59" s="441">
        <v>16738</v>
      </c>
      <c r="I59" s="441">
        <v>74802</v>
      </c>
      <c r="J59" s="441">
        <v>23861</v>
      </c>
      <c r="K59" s="440">
        <v>383</v>
      </c>
      <c r="L59" s="442">
        <v>171</v>
      </c>
      <c r="M59" s="442">
        <v>-2</v>
      </c>
      <c r="N59" s="442">
        <v>-772</v>
      </c>
      <c r="O59" s="442">
        <v>945</v>
      </c>
      <c r="P59" s="465" t="s">
        <v>420</v>
      </c>
      <c r="Q59" s="1030">
        <v>0.1</v>
      </c>
      <c r="R59" s="1031">
        <v>0</v>
      </c>
      <c r="S59" s="1031">
        <v>-1</v>
      </c>
      <c r="T59" s="1032">
        <v>4</v>
      </c>
      <c r="U59" s="1031">
        <v>100</v>
      </c>
      <c r="V59" s="1031">
        <v>14.5</v>
      </c>
      <c r="W59" s="1031">
        <v>64.099999999999994</v>
      </c>
      <c r="X59" s="1031">
        <v>21.5</v>
      </c>
      <c r="Y59" s="1033">
        <v>43.63</v>
      </c>
      <c r="Z59" s="1032">
        <v>148.19999999999999</v>
      </c>
    </row>
    <row r="60" spans="1:26" ht="12.6" customHeight="1">
      <c r="A60" s="427" t="s">
        <v>394</v>
      </c>
      <c r="B60" s="442">
        <v>86513</v>
      </c>
      <c r="C60" s="442">
        <v>10449</v>
      </c>
      <c r="D60" s="442">
        <v>56495</v>
      </c>
      <c r="E60" s="442">
        <v>18808</v>
      </c>
      <c r="F60" s="442">
        <v>761</v>
      </c>
      <c r="G60" s="440">
        <v>86914</v>
      </c>
      <c r="H60" s="441">
        <v>10653</v>
      </c>
      <c r="I60" s="441">
        <v>57878</v>
      </c>
      <c r="J60" s="441">
        <v>17622</v>
      </c>
      <c r="K60" s="440">
        <v>761</v>
      </c>
      <c r="L60" s="442">
        <v>-401</v>
      </c>
      <c r="M60" s="442">
        <v>-204</v>
      </c>
      <c r="N60" s="442">
        <v>-1383</v>
      </c>
      <c r="O60" s="442">
        <v>1186</v>
      </c>
      <c r="P60" s="465" t="s">
        <v>420</v>
      </c>
      <c r="Q60" s="1030">
        <v>-0.5</v>
      </c>
      <c r="R60" s="1031">
        <v>-1.9</v>
      </c>
      <c r="S60" s="1031">
        <v>-2.4</v>
      </c>
      <c r="T60" s="1032">
        <v>6.7</v>
      </c>
      <c r="U60" s="1031">
        <v>100</v>
      </c>
      <c r="V60" s="1031">
        <v>12.2</v>
      </c>
      <c r="W60" s="1031">
        <v>65.900000000000006</v>
      </c>
      <c r="X60" s="1031">
        <v>21.9</v>
      </c>
      <c r="Y60" s="1033">
        <v>43.79</v>
      </c>
      <c r="Z60" s="1032">
        <v>180</v>
      </c>
    </row>
    <row r="61" spans="1:26" ht="12.6" customHeight="1">
      <c r="A61" s="427" t="s">
        <v>395</v>
      </c>
      <c r="B61" s="442">
        <v>51483</v>
      </c>
      <c r="C61" s="442">
        <v>6722</v>
      </c>
      <c r="D61" s="442">
        <v>34114</v>
      </c>
      <c r="E61" s="442">
        <v>10520</v>
      </c>
      <c r="F61" s="442">
        <v>127</v>
      </c>
      <c r="G61" s="440">
        <v>51512</v>
      </c>
      <c r="H61" s="441">
        <v>6806</v>
      </c>
      <c r="I61" s="441">
        <v>34602</v>
      </c>
      <c r="J61" s="441">
        <v>9977</v>
      </c>
      <c r="K61" s="440">
        <v>127</v>
      </c>
      <c r="L61" s="442">
        <v>-29</v>
      </c>
      <c r="M61" s="442">
        <v>-84</v>
      </c>
      <c r="N61" s="442">
        <v>-488</v>
      </c>
      <c r="O61" s="442">
        <v>543</v>
      </c>
      <c r="P61" s="465" t="s">
        <v>420</v>
      </c>
      <c r="Q61" s="1030">
        <v>-0.1</v>
      </c>
      <c r="R61" s="1031">
        <v>-1.2</v>
      </c>
      <c r="S61" s="1031">
        <v>-1.4</v>
      </c>
      <c r="T61" s="1032">
        <v>5.4</v>
      </c>
      <c r="U61" s="1031">
        <v>100</v>
      </c>
      <c r="V61" s="1031">
        <v>13.1</v>
      </c>
      <c r="W61" s="1031">
        <v>66.400000000000006</v>
      </c>
      <c r="X61" s="1031">
        <v>20.5</v>
      </c>
      <c r="Y61" s="1033">
        <v>43.15</v>
      </c>
      <c r="Z61" s="1032">
        <v>156.5</v>
      </c>
    </row>
    <row r="62" spans="1:26" ht="12.6" customHeight="1">
      <c r="A62" s="427" t="s">
        <v>396</v>
      </c>
      <c r="B62" s="442">
        <v>24059</v>
      </c>
      <c r="C62" s="442">
        <v>3315</v>
      </c>
      <c r="D62" s="442">
        <v>15652</v>
      </c>
      <c r="E62" s="442">
        <v>5036</v>
      </c>
      <c r="F62" s="442">
        <v>56</v>
      </c>
      <c r="G62" s="440">
        <v>24086</v>
      </c>
      <c r="H62" s="441">
        <v>3339</v>
      </c>
      <c r="I62" s="441">
        <v>15874</v>
      </c>
      <c r="J62" s="441">
        <v>4817</v>
      </c>
      <c r="K62" s="440">
        <v>56</v>
      </c>
      <c r="L62" s="442">
        <v>-27</v>
      </c>
      <c r="M62" s="442">
        <v>-24</v>
      </c>
      <c r="N62" s="442">
        <v>-222</v>
      </c>
      <c r="O62" s="442">
        <v>219</v>
      </c>
      <c r="P62" s="465" t="s">
        <v>420</v>
      </c>
      <c r="Q62" s="1030">
        <v>-0.1</v>
      </c>
      <c r="R62" s="1031">
        <v>-0.7</v>
      </c>
      <c r="S62" s="1031">
        <v>-1.4</v>
      </c>
      <c r="T62" s="1032">
        <v>4.5</v>
      </c>
      <c r="U62" s="1031">
        <v>100</v>
      </c>
      <c r="V62" s="1031">
        <v>13.8</v>
      </c>
      <c r="W62" s="1031">
        <v>65.2</v>
      </c>
      <c r="X62" s="1031">
        <v>21</v>
      </c>
      <c r="Y62" s="1033">
        <v>43.43</v>
      </c>
      <c r="Z62" s="1032">
        <v>151.9</v>
      </c>
    </row>
    <row r="63" spans="1:26" ht="12.6" customHeight="1">
      <c r="A63" s="427" t="s">
        <v>397</v>
      </c>
      <c r="B63" s="442">
        <v>15869</v>
      </c>
      <c r="C63" s="442">
        <v>2005</v>
      </c>
      <c r="D63" s="442">
        <v>9463</v>
      </c>
      <c r="E63" s="442">
        <v>4386</v>
      </c>
      <c r="F63" s="442">
        <v>15</v>
      </c>
      <c r="G63" s="440">
        <v>15932</v>
      </c>
      <c r="H63" s="441">
        <v>2026</v>
      </c>
      <c r="I63" s="441">
        <v>9675</v>
      </c>
      <c r="J63" s="441">
        <v>4216</v>
      </c>
      <c r="K63" s="440">
        <v>15</v>
      </c>
      <c r="L63" s="442">
        <v>-63</v>
      </c>
      <c r="M63" s="442">
        <v>-21</v>
      </c>
      <c r="N63" s="442">
        <v>-212</v>
      </c>
      <c r="O63" s="442">
        <v>170</v>
      </c>
      <c r="P63" s="465" t="s">
        <v>420</v>
      </c>
      <c r="Q63" s="1030">
        <v>-0.4</v>
      </c>
      <c r="R63" s="1031">
        <v>-1</v>
      </c>
      <c r="S63" s="1031">
        <v>-2.2000000000000002</v>
      </c>
      <c r="T63" s="1032">
        <v>4</v>
      </c>
      <c r="U63" s="1031">
        <v>100</v>
      </c>
      <c r="V63" s="1031">
        <v>12.6</v>
      </c>
      <c r="W63" s="1031">
        <v>59.7</v>
      </c>
      <c r="X63" s="1031">
        <v>27.7</v>
      </c>
      <c r="Y63" s="1033">
        <v>47.11</v>
      </c>
      <c r="Z63" s="1032">
        <v>218.8</v>
      </c>
    </row>
    <row r="64" spans="1:26" ht="12.6" customHeight="1">
      <c r="A64" s="427" t="s">
        <v>398</v>
      </c>
      <c r="B64" s="442">
        <v>14016</v>
      </c>
      <c r="C64" s="442">
        <v>1675</v>
      </c>
      <c r="D64" s="442">
        <v>8373</v>
      </c>
      <c r="E64" s="442">
        <v>3954</v>
      </c>
      <c r="F64" s="442">
        <v>14</v>
      </c>
      <c r="G64" s="440">
        <v>14190</v>
      </c>
      <c r="H64" s="441">
        <v>1752</v>
      </c>
      <c r="I64" s="441">
        <v>8586</v>
      </c>
      <c r="J64" s="441">
        <v>3838</v>
      </c>
      <c r="K64" s="440">
        <v>14</v>
      </c>
      <c r="L64" s="442">
        <v>-174</v>
      </c>
      <c r="M64" s="442">
        <v>-77</v>
      </c>
      <c r="N64" s="442">
        <v>-213</v>
      </c>
      <c r="O64" s="442">
        <v>116</v>
      </c>
      <c r="P64" s="465" t="s">
        <v>420</v>
      </c>
      <c r="Q64" s="1030">
        <v>-1.2</v>
      </c>
      <c r="R64" s="1031">
        <v>-4.4000000000000004</v>
      </c>
      <c r="S64" s="1031">
        <v>-2.5</v>
      </c>
      <c r="T64" s="1032">
        <v>3</v>
      </c>
      <c r="U64" s="1031">
        <v>100</v>
      </c>
      <c r="V64" s="1031">
        <v>12</v>
      </c>
      <c r="W64" s="1031">
        <v>59.8</v>
      </c>
      <c r="X64" s="1031">
        <v>28.2</v>
      </c>
      <c r="Y64" s="1033">
        <v>47.4</v>
      </c>
      <c r="Z64" s="1032">
        <v>236.1</v>
      </c>
    </row>
    <row r="65" spans="1:26" ht="9" customHeight="1">
      <c r="A65" s="427"/>
      <c r="B65" s="442"/>
      <c r="C65" s="442"/>
      <c r="D65" s="442"/>
      <c r="E65" s="442"/>
      <c r="F65" s="442"/>
      <c r="G65" s="438"/>
      <c r="H65" s="439"/>
      <c r="I65" s="439"/>
      <c r="J65" s="439"/>
      <c r="K65" s="438"/>
      <c r="L65" s="442"/>
      <c r="M65" s="442"/>
      <c r="N65" s="442"/>
      <c r="O65" s="442"/>
      <c r="P65" s="465"/>
      <c r="Q65" s="1030"/>
      <c r="R65" s="1031"/>
      <c r="S65" s="1031"/>
      <c r="T65" s="1032"/>
      <c r="U65" s="1031"/>
      <c r="V65" s="1031"/>
      <c r="W65" s="1031"/>
      <c r="X65" s="1031"/>
      <c r="Y65" s="475"/>
      <c r="Z65" s="1032"/>
    </row>
    <row r="66" spans="1:26" ht="12.6" customHeight="1">
      <c r="A66" s="426" t="s">
        <v>399</v>
      </c>
      <c r="B66" s="465">
        <v>171706</v>
      </c>
      <c r="C66" s="465">
        <v>21624</v>
      </c>
      <c r="D66" s="465">
        <v>107350</v>
      </c>
      <c r="E66" s="465">
        <v>42209</v>
      </c>
      <c r="F66" s="465">
        <v>523</v>
      </c>
      <c r="G66" s="436">
        <v>172876</v>
      </c>
      <c r="H66" s="437">
        <v>22209</v>
      </c>
      <c r="I66" s="437">
        <v>109461</v>
      </c>
      <c r="J66" s="437">
        <v>40683</v>
      </c>
      <c r="K66" s="436">
        <v>523</v>
      </c>
      <c r="L66" s="465">
        <v>-1170</v>
      </c>
      <c r="M66" s="465">
        <v>-585</v>
      </c>
      <c r="N66" s="465">
        <v>-2111</v>
      </c>
      <c r="O66" s="465">
        <v>1526</v>
      </c>
      <c r="P66" s="465" t="s">
        <v>420</v>
      </c>
      <c r="Q66" s="1024">
        <v>-0.7</v>
      </c>
      <c r="R66" s="1025">
        <v>-2.6</v>
      </c>
      <c r="S66" s="1025">
        <v>-1.9</v>
      </c>
      <c r="T66" s="1026">
        <v>3.8</v>
      </c>
      <c r="U66" s="1025">
        <v>100</v>
      </c>
      <c r="V66" s="1025">
        <v>12.6</v>
      </c>
      <c r="W66" s="1025">
        <v>62.7</v>
      </c>
      <c r="X66" s="1025">
        <v>24.7</v>
      </c>
      <c r="Y66" s="1027">
        <v>45.29</v>
      </c>
      <c r="Z66" s="1026">
        <v>195.2</v>
      </c>
    </row>
    <row r="67" spans="1:26" ht="12.6" customHeight="1">
      <c r="A67" s="427" t="s">
        <v>400</v>
      </c>
      <c r="B67" s="442">
        <v>95553</v>
      </c>
      <c r="C67" s="442">
        <v>12251</v>
      </c>
      <c r="D67" s="442">
        <v>60613</v>
      </c>
      <c r="E67" s="442">
        <v>22270</v>
      </c>
      <c r="F67" s="442">
        <v>419</v>
      </c>
      <c r="G67" s="440">
        <v>95978</v>
      </c>
      <c r="H67" s="441">
        <v>12476</v>
      </c>
      <c r="I67" s="441">
        <v>61597</v>
      </c>
      <c r="J67" s="441">
        <v>21486</v>
      </c>
      <c r="K67" s="440">
        <v>419</v>
      </c>
      <c r="L67" s="442">
        <v>-425</v>
      </c>
      <c r="M67" s="442">
        <v>-225</v>
      </c>
      <c r="N67" s="442">
        <v>-984</v>
      </c>
      <c r="O67" s="442">
        <v>784</v>
      </c>
      <c r="P67" s="465" t="s">
        <v>420</v>
      </c>
      <c r="Q67" s="1030">
        <v>-0.4</v>
      </c>
      <c r="R67" s="1031">
        <v>-1.8</v>
      </c>
      <c r="S67" s="1031">
        <v>-1.6</v>
      </c>
      <c r="T67" s="1032">
        <v>3.6</v>
      </c>
      <c r="U67" s="1031">
        <v>100</v>
      </c>
      <c r="V67" s="1031">
        <v>12.9</v>
      </c>
      <c r="W67" s="1031">
        <v>63.7</v>
      </c>
      <c r="X67" s="1031">
        <v>23.4</v>
      </c>
      <c r="Y67" s="1033">
        <v>45.14</v>
      </c>
      <c r="Z67" s="1032">
        <v>181.8</v>
      </c>
    </row>
    <row r="68" spans="1:26" ht="12.6" customHeight="1">
      <c r="A68" s="427" t="s">
        <v>401</v>
      </c>
      <c r="B68" s="442">
        <v>21506</v>
      </c>
      <c r="C68" s="442">
        <v>2868</v>
      </c>
      <c r="D68" s="442">
        <v>13280</v>
      </c>
      <c r="E68" s="442">
        <v>5340</v>
      </c>
      <c r="F68" s="442">
        <v>18</v>
      </c>
      <c r="G68" s="440">
        <v>21696</v>
      </c>
      <c r="H68" s="441">
        <v>2988</v>
      </c>
      <c r="I68" s="441">
        <v>13547</v>
      </c>
      <c r="J68" s="441">
        <v>5143</v>
      </c>
      <c r="K68" s="440">
        <v>18</v>
      </c>
      <c r="L68" s="442">
        <v>-190</v>
      </c>
      <c r="M68" s="442">
        <v>-120</v>
      </c>
      <c r="N68" s="442">
        <v>-267</v>
      </c>
      <c r="O68" s="442">
        <v>197</v>
      </c>
      <c r="P68" s="465" t="s">
        <v>420</v>
      </c>
      <c r="Q68" s="1030">
        <v>-0.9</v>
      </c>
      <c r="R68" s="1031">
        <v>-4</v>
      </c>
      <c r="S68" s="1031">
        <v>-2</v>
      </c>
      <c r="T68" s="1032">
        <v>3.8</v>
      </c>
      <c r="U68" s="1031">
        <v>100</v>
      </c>
      <c r="V68" s="1031">
        <v>13.3</v>
      </c>
      <c r="W68" s="1031">
        <v>61.8</v>
      </c>
      <c r="X68" s="1031">
        <v>24.9</v>
      </c>
      <c r="Y68" s="1033">
        <v>45.31</v>
      </c>
      <c r="Z68" s="1032">
        <v>186.2</v>
      </c>
    </row>
    <row r="69" spans="1:26" ht="12.6" customHeight="1">
      <c r="A69" s="427" t="s">
        <v>402</v>
      </c>
      <c r="B69" s="442">
        <v>4877</v>
      </c>
      <c r="C69" s="442">
        <v>591</v>
      </c>
      <c r="D69" s="442">
        <v>3006</v>
      </c>
      <c r="E69" s="442">
        <v>1276</v>
      </c>
      <c r="F69" s="442">
        <v>4</v>
      </c>
      <c r="G69" s="440">
        <v>4889</v>
      </c>
      <c r="H69" s="441">
        <v>613</v>
      </c>
      <c r="I69" s="441">
        <v>3060</v>
      </c>
      <c r="J69" s="441">
        <v>1212</v>
      </c>
      <c r="K69" s="440">
        <v>4</v>
      </c>
      <c r="L69" s="442">
        <v>-12</v>
      </c>
      <c r="M69" s="442">
        <v>-22</v>
      </c>
      <c r="N69" s="442">
        <v>-54</v>
      </c>
      <c r="O69" s="442">
        <v>64</v>
      </c>
      <c r="P69" s="465" t="s">
        <v>420</v>
      </c>
      <c r="Q69" s="1030">
        <v>-0.2</v>
      </c>
      <c r="R69" s="1031">
        <v>-3.6</v>
      </c>
      <c r="S69" s="1031">
        <v>-1.8</v>
      </c>
      <c r="T69" s="1032">
        <v>5.3</v>
      </c>
      <c r="U69" s="1031">
        <v>100</v>
      </c>
      <c r="V69" s="1031">
        <v>12.1</v>
      </c>
      <c r="W69" s="1031">
        <v>61.7</v>
      </c>
      <c r="X69" s="1031">
        <v>26.2</v>
      </c>
      <c r="Y69" s="1033">
        <v>46.51</v>
      </c>
      <c r="Z69" s="1032">
        <v>215.9</v>
      </c>
    </row>
    <row r="70" spans="1:26" ht="12.6" customHeight="1">
      <c r="A70" s="427" t="s">
        <v>403</v>
      </c>
      <c r="B70" s="442">
        <v>8643</v>
      </c>
      <c r="C70" s="442">
        <v>1304</v>
      </c>
      <c r="D70" s="442">
        <v>5498</v>
      </c>
      <c r="E70" s="442">
        <v>1841</v>
      </c>
      <c r="F70" s="442">
        <v>0</v>
      </c>
      <c r="G70" s="440">
        <v>8730</v>
      </c>
      <c r="H70" s="441">
        <v>1370</v>
      </c>
      <c r="I70" s="441">
        <v>5594</v>
      </c>
      <c r="J70" s="441">
        <v>1766</v>
      </c>
      <c r="K70" s="440">
        <v>0</v>
      </c>
      <c r="L70" s="442">
        <v>-87</v>
      </c>
      <c r="M70" s="442">
        <v>-66</v>
      </c>
      <c r="N70" s="442">
        <v>-96</v>
      </c>
      <c r="O70" s="442">
        <v>75</v>
      </c>
      <c r="P70" s="465" t="s">
        <v>420</v>
      </c>
      <c r="Q70" s="1030">
        <v>-1</v>
      </c>
      <c r="R70" s="1031">
        <v>-4.8</v>
      </c>
      <c r="S70" s="1031">
        <v>-1.7</v>
      </c>
      <c r="T70" s="1032">
        <v>4.2</v>
      </c>
      <c r="U70" s="1031">
        <v>100</v>
      </c>
      <c r="V70" s="1031">
        <v>15.1</v>
      </c>
      <c r="W70" s="1031">
        <v>63.6</v>
      </c>
      <c r="X70" s="1031">
        <v>21.3</v>
      </c>
      <c r="Y70" s="1033">
        <v>43.34</v>
      </c>
      <c r="Z70" s="1032">
        <v>141.19999999999999</v>
      </c>
    </row>
    <row r="71" spans="1:26" ht="12.6" customHeight="1">
      <c r="A71" s="427" t="s">
        <v>404</v>
      </c>
      <c r="B71" s="442">
        <v>5613</v>
      </c>
      <c r="C71" s="442">
        <v>594</v>
      </c>
      <c r="D71" s="442">
        <v>3550</v>
      </c>
      <c r="E71" s="442">
        <v>1454</v>
      </c>
      <c r="F71" s="442">
        <v>15</v>
      </c>
      <c r="G71" s="440">
        <v>5718</v>
      </c>
      <c r="H71" s="441">
        <v>622</v>
      </c>
      <c r="I71" s="441">
        <v>3659</v>
      </c>
      <c r="J71" s="441">
        <v>1422</v>
      </c>
      <c r="K71" s="440">
        <v>15</v>
      </c>
      <c r="L71" s="442">
        <v>-105</v>
      </c>
      <c r="M71" s="442">
        <v>-28</v>
      </c>
      <c r="N71" s="442">
        <v>-109</v>
      </c>
      <c r="O71" s="442">
        <v>32</v>
      </c>
      <c r="P71" s="465" t="s">
        <v>420</v>
      </c>
      <c r="Q71" s="1030">
        <v>-1.8</v>
      </c>
      <c r="R71" s="1031">
        <v>-4.5</v>
      </c>
      <c r="S71" s="1031">
        <v>-3</v>
      </c>
      <c r="T71" s="1032">
        <v>2.2999999999999998</v>
      </c>
      <c r="U71" s="1031">
        <v>100</v>
      </c>
      <c r="V71" s="1031">
        <v>10.6</v>
      </c>
      <c r="W71" s="1031">
        <v>63.4</v>
      </c>
      <c r="X71" s="1031">
        <v>26</v>
      </c>
      <c r="Y71" s="1033">
        <v>47.2</v>
      </c>
      <c r="Z71" s="1032">
        <v>244.8</v>
      </c>
    </row>
    <row r="72" spans="1:26" ht="12.6" customHeight="1">
      <c r="A72" s="427" t="s">
        <v>405</v>
      </c>
      <c r="B72" s="442">
        <v>5365</v>
      </c>
      <c r="C72" s="442">
        <v>551</v>
      </c>
      <c r="D72" s="442">
        <v>3281</v>
      </c>
      <c r="E72" s="442">
        <v>1533</v>
      </c>
      <c r="F72" s="442">
        <v>0</v>
      </c>
      <c r="G72" s="440">
        <v>5442</v>
      </c>
      <c r="H72" s="441">
        <v>564</v>
      </c>
      <c r="I72" s="441">
        <v>3400</v>
      </c>
      <c r="J72" s="441">
        <v>1478</v>
      </c>
      <c r="K72" s="440">
        <v>0</v>
      </c>
      <c r="L72" s="442">
        <v>-77</v>
      </c>
      <c r="M72" s="442">
        <v>-13</v>
      </c>
      <c r="N72" s="442">
        <v>-119</v>
      </c>
      <c r="O72" s="442">
        <v>55</v>
      </c>
      <c r="P72" s="465" t="s">
        <v>420</v>
      </c>
      <c r="Q72" s="1030">
        <v>-1.4</v>
      </c>
      <c r="R72" s="1031">
        <v>-2.2999999999999998</v>
      </c>
      <c r="S72" s="1031">
        <v>-3.5</v>
      </c>
      <c r="T72" s="1032">
        <v>3.7</v>
      </c>
      <c r="U72" s="1031">
        <v>100</v>
      </c>
      <c r="V72" s="1031">
        <v>10.3</v>
      </c>
      <c r="W72" s="1031">
        <v>61.2</v>
      </c>
      <c r="X72" s="1031">
        <v>28.6</v>
      </c>
      <c r="Y72" s="1033">
        <v>48.93</v>
      </c>
      <c r="Z72" s="1032">
        <v>278.2</v>
      </c>
    </row>
    <row r="73" spans="1:26" ht="12.6" customHeight="1">
      <c r="A73" s="427" t="s">
        <v>406</v>
      </c>
      <c r="B73" s="442">
        <v>8172</v>
      </c>
      <c r="C73" s="442">
        <v>1337</v>
      </c>
      <c r="D73" s="442">
        <v>5124</v>
      </c>
      <c r="E73" s="442">
        <v>1707</v>
      </c>
      <c r="F73" s="442">
        <v>4</v>
      </c>
      <c r="G73" s="440">
        <v>8150</v>
      </c>
      <c r="H73" s="441">
        <v>1344</v>
      </c>
      <c r="I73" s="441">
        <v>5156</v>
      </c>
      <c r="J73" s="441">
        <v>1646</v>
      </c>
      <c r="K73" s="440">
        <v>4</v>
      </c>
      <c r="L73" s="442">
        <v>22</v>
      </c>
      <c r="M73" s="442">
        <v>-7</v>
      </c>
      <c r="N73" s="442">
        <v>-32</v>
      </c>
      <c r="O73" s="442">
        <v>61</v>
      </c>
      <c r="P73" s="465" t="s">
        <v>420</v>
      </c>
      <c r="Q73" s="1030">
        <v>0.3</v>
      </c>
      <c r="R73" s="1031">
        <v>-0.5</v>
      </c>
      <c r="S73" s="1031">
        <v>-0.6</v>
      </c>
      <c r="T73" s="1032">
        <v>3.7</v>
      </c>
      <c r="U73" s="1031">
        <v>100</v>
      </c>
      <c r="V73" s="1031">
        <v>16.399999999999999</v>
      </c>
      <c r="W73" s="1031">
        <v>62.7</v>
      </c>
      <c r="X73" s="1031">
        <v>20.9</v>
      </c>
      <c r="Y73" s="1033">
        <v>42.86</v>
      </c>
      <c r="Z73" s="1032">
        <v>127.7</v>
      </c>
    </row>
    <row r="74" spans="1:26" ht="12.6" customHeight="1">
      <c r="A74" s="427" t="s">
        <v>407</v>
      </c>
      <c r="B74" s="442">
        <v>6405</v>
      </c>
      <c r="C74" s="442">
        <v>504</v>
      </c>
      <c r="D74" s="442">
        <v>4051</v>
      </c>
      <c r="E74" s="442">
        <v>1798</v>
      </c>
      <c r="F74" s="442">
        <v>52</v>
      </c>
      <c r="G74" s="440">
        <v>6460</v>
      </c>
      <c r="H74" s="441">
        <v>535</v>
      </c>
      <c r="I74" s="441">
        <v>4163</v>
      </c>
      <c r="J74" s="441">
        <v>1710</v>
      </c>
      <c r="K74" s="440">
        <v>52</v>
      </c>
      <c r="L74" s="442">
        <v>-55</v>
      </c>
      <c r="M74" s="442">
        <v>-31</v>
      </c>
      <c r="N74" s="442">
        <v>-112</v>
      </c>
      <c r="O74" s="442">
        <v>88</v>
      </c>
      <c r="P74" s="465" t="s">
        <v>420</v>
      </c>
      <c r="Q74" s="1030">
        <v>-0.9</v>
      </c>
      <c r="R74" s="1031">
        <v>-5.8</v>
      </c>
      <c r="S74" s="1031">
        <v>-2.7</v>
      </c>
      <c r="T74" s="1032">
        <v>5.0999999999999996</v>
      </c>
      <c r="U74" s="1031">
        <v>100</v>
      </c>
      <c r="V74" s="1031">
        <v>7.9</v>
      </c>
      <c r="W74" s="1031">
        <v>63.8</v>
      </c>
      <c r="X74" s="1031">
        <v>28.3</v>
      </c>
      <c r="Y74" s="1033">
        <v>48.89</v>
      </c>
      <c r="Z74" s="1032">
        <v>356.7</v>
      </c>
    </row>
    <row r="75" spans="1:26" ht="12.6" customHeight="1">
      <c r="A75" s="427" t="s">
        <v>408</v>
      </c>
      <c r="B75" s="442">
        <v>3587</v>
      </c>
      <c r="C75" s="442">
        <v>308</v>
      </c>
      <c r="D75" s="442">
        <v>2096</v>
      </c>
      <c r="E75" s="442">
        <v>1183</v>
      </c>
      <c r="F75" s="442">
        <v>0</v>
      </c>
      <c r="G75" s="440">
        <v>3668</v>
      </c>
      <c r="H75" s="441">
        <v>323</v>
      </c>
      <c r="I75" s="441">
        <v>2190</v>
      </c>
      <c r="J75" s="441">
        <v>1155</v>
      </c>
      <c r="K75" s="440">
        <v>0</v>
      </c>
      <c r="L75" s="442">
        <v>-81</v>
      </c>
      <c r="M75" s="442">
        <v>-15</v>
      </c>
      <c r="N75" s="442">
        <v>-94</v>
      </c>
      <c r="O75" s="442">
        <v>28</v>
      </c>
      <c r="P75" s="465" t="s">
        <v>420</v>
      </c>
      <c r="Q75" s="1030">
        <v>-2.2000000000000002</v>
      </c>
      <c r="R75" s="1031">
        <v>-4.5999999999999996</v>
      </c>
      <c r="S75" s="1031">
        <v>-4.3</v>
      </c>
      <c r="T75" s="1032">
        <v>2.4</v>
      </c>
      <c r="U75" s="1031">
        <v>100</v>
      </c>
      <c r="V75" s="1031">
        <v>8.6</v>
      </c>
      <c r="W75" s="1031">
        <v>58.4</v>
      </c>
      <c r="X75" s="1031">
        <v>33</v>
      </c>
      <c r="Y75" s="1033">
        <v>51.07</v>
      </c>
      <c r="Z75" s="1032">
        <v>384.1</v>
      </c>
    </row>
    <row r="76" spans="1:26" ht="12.6" customHeight="1">
      <c r="A76" s="427" t="s">
        <v>409</v>
      </c>
      <c r="B76" s="442">
        <v>11985</v>
      </c>
      <c r="C76" s="442">
        <v>1316</v>
      </c>
      <c r="D76" s="442">
        <v>6851</v>
      </c>
      <c r="E76" s="442">
        <v>3807</v>
      </c>
      <c r="F76" s="442">
        <v>11</v>
      </c>
      <c r="G76" s="440">
        <v>12145</v>
      </c>
      <c r="H76" s="441">
        <v>1374</v>
      </c>
      <c r="I76" s="441">
        <v>7095</v>
      </c>
      <c r="J76" s="441">
        <v>3665</v>
      </c>
      <c r="K76" s="440">
        <v>11</v>
      </c>
      <c r="L76" s="442">
        <v>-160</v>
      </c>
      <c r="M76" s="442">
        <v>-58</v>
      </c>
      <c r="N76" s="442">
        <v>-244</v>
      </c>
      <c r="O76" s="442">
        <v>142</v>
      </c>
      <c r="P76" s="465" t="s">
        <v>420</v>
      </c>
      <c r="Q76" s="1030">
        <v>-1.3</v>
      </c>
      <c r="R76" s="1031">
        <v>-4.2</v>
      </c>
      <c r="S76" s="1031">
        <v>-3.4</v>
      </c>
      <c r="T76" s="1032">
        <v>3.9</v>
      </c>
      <c r="U76" s="1031">
        <v>100</v>
      </c>
      <c r="V76" s="1031">
        <v>11</v>
      </c>
      <c r="W76" s="1031">
        <v>57.2</v>
      </c>
      <c r="X76" s="1031">
        <v>31.8</v>
      </c>
      <c r="Y76" s="1033">
        <v>49.66</v>
      </c>
      <c r="Z76" s="1032">
        <v>289.3</v>
      </c>
    </row>
    <row r="77" spans="1:26" ht="9" customHeight="1">
      <c r="A77" s="427"/>
      <c r="B77" s="442"/>
      <c r="C77" s="442"/>
      <c r="D77" s="442"/>
      <c r="E77" s="442"/>
      <c r="F77" s="442"/>
      <c r="G77" s="438"/>
      <c r="H77" s="439"/>
      <c r="I77" s="439"/>
      <c r="J77" s="439"/>
      <c r="K77" s="438"/>
      <c r="L77" s="442"/>
      <c r="M77" s="442"/>
      <c r="N77" s="442"/>
      <c r="O77" s="442"/>
      <c r="P77" s="465"/>
      <c r="Q77" s="1030"/>
      <c r="R77" s="1031"/>
      <c r="S77" s="1031"/>
      <c r="T77" s="1032"/>
      <c r="U77" s="1031"/>
      <c r="V77" s="1031"/>
      <c r="W77" s="1031"/>
      <c r="X77" s="1031"/>
      <c r="Y77" s="475"/>
      <c r="Z77" s="1032"/>
    </row>
    <row r="78" spans="1:26" ht="12.6" customHeight="1">
      <c r="A78" s="443"/>
      <c r="B78" s="465"/>
      <c r="C78" s="465"/>
      <c r="D78" s="465"/>
      <c r="E78" s="465"/>
      <c r="F78" s="465"/>
      <c r="G78" s="436"/>
      <c r="H78" s="437"/>
      <c r="I78" s="437"/>
      <c r="J78" s="437"/>
      <c r="K78" s="436"/>
      <c r="L78" s="465"/>
      <c r="M78" s="465"/>
      <c r="N78" s="465"/>
      <c r="O78" s="465"/>
      <c r="P78" s="465"/>
      <c r="Q78" s="1024"/>
      <c r="R78" s="1025"/>
      <c r="S78" s="1025"/>
      <c r="T78" s="1026"/>
      <c r="U78" s="1025"/>
      <c r="V78" s="1025"/>
      <c r="W78" s="1025"/>
      <c r="X78" s="1025"/>
      <c r="Y78" s="1027"/>
      <c r="Z78" s="1026"/>
    </row>
    <row r="79" spans="1:26" ht="12.6" customHeight="1">
      <c r="A79" s="427"/>
      <c r="B79" s="442"/>
      <c r="C79" s="442"/>
      <c r="D79" s="442"/>
      <c r="E79" s="442"/>
      <c r="F79" s="442"/>
      <c r="G79" s="440"/>
      <c r="H79" s="441"/>
      <c r="I79" s="441"/>
      <c r="J79" s="441" t="s">
        <v>423</v>
      </c>
      <c r="K79" s="440"/>
      <c r="L79" s="442"/>
      <c r="M79" s="442"/>
      <c r="N79" s="442"/>
      <c r="O79" s="442"/>
      <c r="P79" s="465"/>
      <c r="Q79" s="1030"/>
      <c r="R79" s="1031"/>
      <c r="S79" s="1031"/>
      <c r="T79" s="1032"/>
      <c r="U79" s="1031"/>
      <c r="V79" s="1031"/>
      <c r="W79" s="1031"/>
      <c r="X79" s="1031"/>
      <c r="Y79" s="1033"/>
      <c r="Z79" s="1032"/>
    </row>
    <row r="80" spans="1:26" ht="12.6" customHeight="1" thickBot="1">
      <c r="A80" s="430"/>
      <c r="B80" s="482"/>
      <c r="C80" s="482"/>
      <c r="D80" s="482"/>
      <c r="E80" s="482"/>
      <c r="F80" s="482"/>
      <c r="G80" s="444"/>
      <c r="H80" s="445"/>
      <c r="I80" s="445"/>
      <c r="J80" s="445"/>
      <c r="K80" s="444"/>
      <c r="L80" s="482"/>
      <c r="M80" s="482"/>
      <c r="N80" s="482"/>
      <c r="O80" s="482"/>
      <c r="P80" s="484"/>
      <c r="Q80" s="1042"/>
      <c r="R80" s="1043"/>
      <c r="S80" s="1043"/>
      <c r="T80" s="1044"/>
      <c r="U80" s="1043"/>
      <c r="V80" s="1043"/>
      <c r="W80" s="1043"/>
      <c r="X80" s="1043"/>
      <c r="Y80" s="1045"/>
      <c r="Z80" s="1044"/>
    </row>
    <row r="81" spans="1:26" ht="15.95" customHeight="1" thickTop="1">
      <c r="A81" s="280" t="s">
        <v>410</v>
      </c>
      <c r="B81" s="446"/>
      <c r="C81" s="446"/>
      <c r="D81" s="446"/>
      <c r="E81" s="446"/>
      <c r="F81" s="446"/>
      <c r="G81" s="447"/>
      <c r="H81" s="447"/>
      <c r="I81" s="447"/>
      <c r="J81" s="447"/>
      <c r="K81" s="447"/>
      <c r="L81" s="446"/>
      <c r="M81" s="446"/>
      <c r="N81" s="446"/>
      <c r="O81" s="446"/>
      <c r="P81" s="446"/>
      <c r="Q81" s="448"/>
      <c r="R81" s="448"/>
      <c r="S81" s="448"/>
      <c r="T81" s="448"/>
      <c r="U81" s="448"/>
      <c r="V81" s="448"/>
      <c r="W81" s="448"/>
      <c r="X81" s="448"/>
      <c r="Y81" s="449"/>
      <c r="Z81" s="449"/>
    </row>
    <row r="82" spans="1:26">
      <c r="G82" s="450"/>
      <c r="H82" s="450"/>
      <c r="I82" s="450"/>
      <c r="J82" s="450"/>
      <c r="K82" s="450"/>
    </row>
    <row r="83" spans="1:26">
      <c r="G83" s="450"/>
      <c r="H83" s="450"/>
      <c r="I83" s="450"/>
      <c r="J83" s="450"/>
      <c r="K83" s="450"/>
    </row>
    <row r="84" spans="1:26">
      <c r="G84" s="450"/>
      <c r="H84" s="450"/>
      <c r="I84" s="450"/>
      <c r="J84" s="450"/>
      <c r="K84" s="450"/>
    </row>
    <row r="85" spans="1:26">
      <c r="G85" s="450"/>
      <c r="H85" s="450"/>
      <c r="I85" s="450"/>
      <c r="J85" s="450"/>
      <c r="K85" s="450"/>
    </row>
    <row r="86" spans="1:26">
      <c r="G86" s="450"/>
      <c r="H86" s="450"/>
      <c r="I86" s="450"/>
      <c r="J86" s="450"/>
      <c r="K86" s="450"/>
    </row>
    <row r="87" spans="1:26">
      <c r="G87" s="450"/>
      <c r="H87" s="450"/>
      <c r="I87" s="450"/>
      <c r="J87" s="450"/>
      <c r="K87" s="450"/>
    </row>
    <row r="88" spans="1:26">
      <c r="G88" s="450"/>
      <c r="H88" s="450"/>
      <c r="I88" s="450"/>
      <c r="J88" s="450"/>
      <c r="K88" s="450"/>
    </row>
    <row r="89" spans="1:26">
      <c r="G89" s="450"/>
      <c r="H89" s="450"/>
      <c r="I89" s="450"/>
      <c r="J89" s="450"/>
      <c r="K89" s="450"/>
    </row>
    <row r="90" spans="1:26">
      <c r="G90" s="450"/>
      <c r="H90" s="450"/>
      <c r="I90" s="450"/>
      <c r="J90" s="450"/>
      <c r="K90" s="450"/>
    </row>
    <row r="91" spans="1:26">
      <c r="G91" s="450"/>
      <c r="H91" s="450"/>
      <c r="I91" s="450"/>
      <c r="J91" s="450"/>
      <c r="K91" s="450"/>
    </row>
    <row r="92" spans="1:26">
      <c r="G92" s="450"/>
      <c r="H92" s="450"/>
      <c r="I92" s="450"/>
      <c r="J92" s="450"/>
      <c r="K92" s="450"/>
    </row>
    <row r="93" spans="1:26">
      <c r="G93" s="450"/>
      <c r="H93" s="450"/>
      <c r="I93" s="450"/>
      <c r="J93" s="450"/>
      <c r="K93" s="450"/>
    </row>
    <row r="94" spans="1:26">
      <c r="G94" s="450"/>
      <c r="H94" s="450"/>
      <c r="I94" s="450"/>
      <c r="J94" s="450"/>
      <c r="K94" s="450"/>
    </row>
    <row r="95" spans="1:26">
      <c r="G95" s="450"/>
      <c r="H95" s="450"/>
      <c r="I95" s="450"/>
      <c r="J95" s="450"/>
      <c r="K95" s="450"/>
    </row>
    <row r="96" spans="1:26">
      <c r="G96" s="450"/>
      <c r="H96" s="450"/>
      <c r="I96" s="450"/>
      <c r="J96" s="450"/>
      <c r="K96" s="450"/>
    </row>
    <row r="97" spans="7:11">
      <c r="G97" s="450"/>
      <c r="H97" s="450"/>
      <c r="I97" s="450"/>
      <c r="J97" s="450"/>
      <c r="K97" s="450"/>
    </row>
    <row r="98" spans="7:11">
      <c r="G98" s="450"/>
      <c r="H98" s="450"/>
      <c r="I98" s="450"/>
      <c r="J98" s="450"/>
      <c r="K98" s="450"/>
    </row>
    <row r="99" spans="7:11">
      <c r="G99" s="450"/>
      <c r="H99" s="450"/>
      <c r="I99" s="450"/>
      <c r="J99" s="450"/>
      <c r="K99" s="450"/>
    </row>
    <row r="100" spans="7:11">
      <c r="G100" s="450"/>
      <c r="H100" s="450"/>
      <c r="I100" s="450"/>
      <c r="J100" s="450"/>
      <c r="K100" s="450"/>
    </row>
    <row r="101" spans="7:11">
      <c r="G101" s="450"/>
      <c r="H101" s="450"/>
      <c r="I101" s="450"/>
      <c r="J101" s="450"/>
      <c r="K101" s="450"/>
    </row>
    <row r="102" spans="7:11">
      <c r="G102" s="450"/>
      <c r="H102" s="450"/>
      <c r="I102" s="450"/>
      <c r="J102" s="450"/>
      <c r="K102" s="450"/>
    </row>
    <row r="103" spans="7:11">
      <c r="G103" s="450"/>
      <c r="H103" s="450"/>
      <c r="I103" s="450"/>
      <c r="J103" s="450"/>
      <c r="K103" s="450"/>
    </row>
    <row r="104" spans="7:11">
      <c r="G104" s="450"/>
      <c r="H104" s="450"/>
      <c r="I104" s="450"/>
      <c r="J104" s="450"/>
      <c r="K104" s="450"/>
    </row>
    <row r="105" spans="7:11">
      <c r="G105" s="450"/>
      <c r="H105" s="450"/>
      <c r="I105" s="450"/>
      <c r="J105" s="450"/>
      <c r="K105" s="450"/>
    </row>
    <row r="106" spans="7:11">
      <c r="G106" s="450"/>
      <c r="H106" s="450"/>
      <c r="I106" s="450"/>
      <c r="J106" s="450"/>
      <c r="K106" s="450"/>
    </row>
    <row r="107" spans="7:11">
      <c r="G107" s="450"/>
      <c r="H107" s="450"/>
      <c r="I107" s="450"/>
      <c r="J107" s="450"/>
      <c r="K107" s="450"/>
    </row>
    <row r="108" spans="7:11">
      <c r="G108" s="450"/>
      <c r="H108" s="450"/>
      <c r="I108" s="450"/>
      <c r="J108" s="450"/>
      <c r="K108" s="450"/>
    </row>
    <row r="109" spans="7:11">
      <c r="G109" s="450"/>
      <c r="H109" s="450"/>
      <c r="I109" s="450"/>
      <c r="J109" s="450"/>
      <c r="K109" s="450"/>
    </row>
    <row r="110" spans="7:11">
      <c r="G110" s="450"/>
      <c r="H110" s="450"/>
      <c r="I110" s="450"/>
      <c r="J110" s="450"/>
      <c r="K110" s="450"/>
    </row>
    <row r="111" spans="7:11">
      <c r="G111" s="450"/>
      <c r="H111" s="450"/>
      <c r="I111" s="450"/>
      <c r="J111" s="450"/>
      <c r="K111" s="450"/>
    </row>
    <row r="112" spans="7:11">
      <c r="G112" s="450"/>
      <c r="H112" s="450"/>
      <c r="I112" s="450"/>
      <c r="J112" s="450"/>
      <c r="K112" s="450"/>
    </row>
    <row r="113" spans="7:11">
      <c r="G113" s="450"/>
      <c r="H113" s="450"/>
      <c r="I113" s="450"/>
      <c r="J113" s="450"/>
      <c r="K113" s="450"/>
    </row>
    <row r="114" spans="7:11">
      <c r="G114" s="450"/>
      <c r="H114" s="450"/>
      <c r="I114" s="450"/>
      <c r="J114" s="450"/>
      <c r="K114" s="450"/>
    </row>
    <row r="115" spans="7:11">
      <c r="G115" s="450"/>
      <c r="H115" s="450"/>
      <c r="I115" s="450"/>
      <c r="J115" s="450"/>
      <c r="K115" s="450"/>
    </row>
    <row r="116" spans="7:11">
      <c r="G116" s="450"/>
      <c r="H116" s="450"/>
      <c r="I116" s="450"/>
      <c r="J116" s="450"/>
      <c r="K116" s="450"/>
    </row>
    <row r="117" spans="7:11">
      <c r="G117" s="450"/>
      <c r="H117" s="450"/>
      <c r="I117" s="450"/>
      <c r="J117" s="450"/>
      <c r="K117" s="450"/>
    </row>
    <row r="118" spans="7:11">
      <c r="G118" s="450"/>
      <c r="H118" s="450"/>
      <c r="I118" s="450"/>
      <c r="J118" s="450"/>
      <c r="K118" s="450"/>
    </row>
    <row r="119" spans="7:11">
      <c r="G119" s="450"/>
      <c r="H119" s="450"/>
      <c r="I119" s="450"/>
      <c r="J119" s="450"/>
      <c r="K119" s="450"/>
    </row>
    <row r="120" spans="7:11">
      <c r="G120" s="450"/>
      <c r="H120" s="450"/>
      <c r="I120" s="450"/>
      <c r="J120" s="450"/>
      <c r="K120" s="450"/>
    </row>
    <row r="121" spans="7:11">
      <c r="G121" s="450"/>
      <c r="H121" s="450"/>
      <c r="I121" s="450"/>
      <c r="J121" s="450"/>
      <c r="K121" s="450"/>
    </row>
    <row r="122" spans="7:11">
      <c r="G122" s="450"/>
      <c r="H122" s="450"/>
      <c r="I122" s="450"/>
      <c r="J122" s="450"/>
      <c r="K122" s="450"/>
    </row>
    <row r="123" spans="7:11">
      <c r="G123" s="450"/>
      <c r="H123" s="450"/>
      <c r="I123" s="450"/>
      <c r="J123" s="450"/>
      <c r="K123" s="450"/>
    </row>
    <row r="124" spans="7:11">
      <c r="G124" s="450"/>
      <c r="H124" s="450"/>
      <c r="I124" s="450"/>
      <c r="J124" s="450"/>
      <c r="K124" s="450"/>
    </row>
    <row r="125" spans="7:11">
      <c r="G125" s="450"/>
      <c r="H125" s="450"/>
      <c r="I125" s="450"/>
      <c r="J125" s="450"/>
      <c r="K125" s="450"/>
    </row>
    <row r="126" spans="7:11">
      <c r="G126" s="450"/>
      <c r="H126" s="450"/>
      <c r="I126" s="450"/>
      <c r="J126" s="450"/>
      <c r="K126" s="450"/>
    </row>
    <row r="127" spans="7:11">
      <c r="G127" s="450"/>
      <c r="H127" s="450"/>
      <c r="I127" s="450"/>
      <c r="J127" s="450"/>
      <c r="K127" s="450"/>
    </row>
    <row r="128" spans="7:11">
      <c r="G128" s="450"/>
      <c r="H128" s="450"/>
      <c r="I128" s="450"/>
      <c r="J128" s="450"/>
      <c r="K128" s="450"/>
    </row>
    <row r="129" spans="7:11">
      <c r="G129" s="450"/>
      <c r="H129" s="450"/>
      <c r="I129" s="450"/>
      <c r="J129" s="450"/>
      <c r="K129" s="450"/>
    </row>
    <row r="130" spans="7:11">
      <c r="G130" s="450"/>
      <c r="H130" s="450"/>
      <c r="I130" s="450"/>
      <c r="J130" s="450"/>
      <c r="K130" s="450"/>
    </row>
    <row r="131" spans="7:11">
      <c r="G131" s="450"/>
      <c r="H131" s="450"/>
      <c r="I131" s="450"/>
      <c r="J131" s="450"/>
      <c r="K131" s="450"/>
    </row>
    <row r="132" spans="7:11">
      <c r="G132" s="450"/>
      <c r="H132" s="450"/>
      <c r="I132" s="450"/>
      <c r="J132" s="450"/>
      <c r="K132" s="450"/>
    </row>
    <row r="133" spans="7:11">
      <c r="G133" s="450"/>
      <c r="H133" s="450"/>
      <c r="I133" s="450"/>
      <c r="J133" s="450"/>
      <c r="K133" s="450"/>
    </row>
    <row r="134" spans="7:11">
      <c r="G134" s="450"/>
      <c r="H134" s="450"/>
      <c r="I134" s="450"/>
      <c r="J134" s="450"/>
      <c r="K134" s="450"/>
    </row>
    <row r="135" spans="7:11">
      <c r="G135" s="450"/>
      <c r="H135" s="450"/>
      <c r="I135" s="450"/>
      <c r="J135" s="450"/>
      <c r="K135" s="450"/>
    </row>
    <row r="136" spans="7:11">
      <c r="G136" s="450"/>
      <c r="H136" s="450"/>
      <c r="I136" s="450"/>
      <c r="J136" s="450"/>
      <c r="K136" s="450"/>
    </row>
    <row r="137" spans="7:11">
      <c r="G137" s="450"/>
      <c r="H137" s="450"/>
      <c r="I137" s="450"/>
      <c r="J137" s="450"/>
      <c r="K137" s="450"/>
    </row>
    <row r="138" spans="7:11">
      <c r="G138" s="450"/>
      <c r="H138" s="450"/>
      <c r="I138" s="450"/>
      <c r="J138" s="450"/>
      <c r="K138" s="450"/>
    </row>
    <row r="139" spans="7:11">
      <c r="G139" s="450"/>
      <c r="H139" s="450"/>
      <c r="I139" s="450"/>
      <c r="J139" s="450"/>
      <c r="K139" s="450"/>
    </row>
    <row r="140" spans="7:11">
      <c r="G140" s="450"/>
      <c r="H140" s="450"/>
      <c r="I140" s="450"/>
      <c r="J140" s="450"/>
      <c r="K140" s="450"/>
    </row>
    <row r="141" spans="7:11">
      <c r="G141" s="450"/>
      <c r="H141" s="450"/>
      <c r="I141" s="450"/>
      <c r="J141" s="450"/>
      <c r="K141" s="450"/>
    </row>
    <row r="142" spans="7:11">
      <c r="G142" s="450"/>
      <c r="H142" s="450"/>
      <c r="I142" s="450"/>
      <c r="J142" s="450"/>
      <c r="K142" s="450"/>
    </row>
    <row r="143" spans="7:11">
      <c r="G143" s="450"/>
      <c r="H143" s="450"/>
      <c r="I143" s="450"/>
      <c r="J143" s="450"/>
      <c r="K143" s="450"/>
    </row>
    <row r="144" spans="7:11">
      <c r="G144" s="450"/>
      <c r="H144" s="450"/>
      <c r="I144" s="450"/>
      <c r="J144" s="450"/>
      <c r="K144" s="450"/>
    </row>
    <row r="145" spans="7:11">
      <c r="G145" s="450"/>
      <c r="H145" s="450"/>
      <c r="I145" s="450"/>
      <c r="J145" s="450"/>
      <c r="K145" s="450"/>
    </row>
    <row r="146" spans="7:11">
      <c r="G146" s="450"/>
      <c r="H146" s="450"/>
      <c r="I146" s="450"/>
      <c r="J146" s="450"/>
      <c r="K146" s="450"/>
    </row>
    <row r="147" spans="7:11">
      <c r="G147" s="450"/>
      <c r="H147" s="450"/>
      <c r="I147" s="450"/>
      <c r="J147" s="450"/>
      <c r="K147" s="450"/>
    </row>
    <row r="148" spans="7:11">
      <c r="G148" s="450"/>
      <c r="H148" s="450"/>
      <c r="I148" s="450"/>
      <c r="J148" s="450"/>
      <c r="K148" s="450"/>
    </row>
    <row r="149" spans="7:11">
      <c r="G149" s="450"/>
      <c r="H149" s="450"/>
      <c r="I149" s="450"/>
      <c r="J149" s="450"/>
      <c r="K149" s="450"/>
    </row>
    <row r="150" spans="7:11">
      <c r="G150" s="450"/>
      <c r="H150" s="450"/>
      <c r="I150" s="450"/>
      <c r="J150" s="450"/>
      <c r="K150" s="450"/>
    </row>
    <row r="151" spans="7:11">
      <c r="G151" s="450"/>
      <c r="H151" s="450"/>
      <c r="I151" s="450"/>
      <c r="J151" s="450"/>
      <c r="K151" s="450"/>
    </row>
    <row r="152" spans="7:11">
      <c r="G152" s="450"/>
      <c r="H152" s="450"/>
      <c r="I152" s="450"/>
      <c r="J152" s="450"/>
      <c r="K152" s="450"/>
    </row>
    <row r="153" spans="7:11">
      <c r="G153" s="450"/>
      <c r="H153" s="450"/>
      <c r="I153" s="450"/>
      <c r="J153" s="450"/>
      <c r="K153" s="450"/>
    </row>
    <row r="154" spans="7:11">
      <c r="G154" s="450"/>
      <c r="H154" s="450"/>
      <c r="I154" s="450"/>
      <c r="J154" s="450"/>
      <c r="K154" s="450"/>
    </row>
    <row r="155" spans="7:11">
      <c r="G155" s="450"/>
      <c r="H155" s="450"/>
      <c r="I155" s="450"/>
      <c r="J155" s="450"/>
      <c r="K155" s="450"/>
    </row>
    <row r="156" spans="7:11">
      <c r="G156" s="450"/>
      <c r="H156" s="450"/>
      <c r="I156" s="450"/>
      <c r="J156" s="450"/>
      <c r="K156" s="450"/>
    </row>
    <row r="157" spans="7:11">
      <c r="G157" s="450"/>
      <c r="H157" s="450"/>
      <c r="I157" s="450"/>
      <c r="J157" s="450"/>
      <c r="K157" s="450"/>
    </row>
    <row r="158" spans="7:11">
      <c r="G158" s="450"/>
      <c r="H158" s="450"/>
      <c r="I158" s="450"/>
      <c r="J158" s="450"/>
      <c r="K158" s="450"/>
    </row>
    <row r="159" spans="7:11">
      <c r="G159" s="450"/>
      <c r="H159" s="450"/>
      <c r="I159" s="450"/>
      <c r="J159" s="450"/>
      <c r="K159" s="450"/>
    </row>
    <row r="160" spans="7:11">
      <c r="G160" s="450"/>
      <c r="H160" s="450"/>
      <c r="I160" s="450"/>
      <c r="J160" s="450"/>
      <c r="K160" s="450"/>
    </row>
    <row r="161" spans="7:11">
      <c r="G161" s="450"/>
      <c r="H161" s="450"/>
      <c r="I161" s="450"/>
      <c r="J161" s="450"/>
      <c r="K161" s="450"/>
    </row>
    <row r="162" spans="7:11">
      <c r="G162" s="450"/>
      <c r="H162" s="450"/>
      <c r="I162" s="450"/>
      <c r="J162" s="450"/>
      <c r="K162" s="450"/>
    </row>
    <row r="163" spans="7:11">
      <c r="G163" s="450"/>
      <c r="H163" s="450"/>
      <c r="I163" s="450"/>
      <c r="J163" s="450"/>
      <c r="K163" s="450"/>
    </row>
    <row r="164" spans="7:11">
      <c r="G164" s="450"/>
      <c r="H164" s="450"/>
      <c r="I164" s="450"/>
      <c r="J164" s="450"/>
      <c r="K164" s="450"/>
    </row>
    <row r="165" spans="7:11">
      <c r="G165" s="450"/>
      <c r="H165" s="450"/>
      <c r="I165" s="450"/>
      <c r="J165" s="450"/>
      <c r="K165" s="450"/>
    </row>
    <row r="166" spans="7:11">
      <c r="G166" s="450"/>
      <c r="H166" s="450"/>
      <c r="I166" s="450"/>
      <c r="J166" s="450"/>
      <c r="K166" s="450"/>
    </row>
    <row r="167" spans="7:11">
      <c r="G167" s="450"/>
      <c r="H167" s="450"/>
      <c r="I167" s="450"/>
      <c r="J167" s="450"/>
      <c r="K167" s="450"/>
    </row>
    <row r="168" spans="7:11">
      <c r="G168" s="450"/>
      <c r="H168" s="450"/>
      <c r="I168" s="450"/>
      <c r="J168" s="450"/>
      <c r="K168" s="450"/>
    </row>
    <row r="169" spans="7:11">
      <c r="G169" s="450"/>
      <c r="H169" s="450"/>
      <c r="I169" s="450"/>
      <c r="J169" s="450"/>
      <c r="K169" s="450"/>
    </row>
    <row r="170" spans="7:11">
      <c r="G170" s="450"/>
      <c r="H170" s="450"/>
      <c r="I170" s="450"/>
      <c r="J170" s="450"/>
      <c r="K170" s="450"/>
    </row>
    <row r="171" spans="7:11">
      <c r="G171" s="450"/>
      <c r="H171" s="450"/>
      <c r="I171" s="450"/>
      <c r="J171" s="450"/>
      <c r="K171" s="450"/>
    </row>
    <row r="172" spans="7:11">
      <c r="G172" s="450"/>
      <c r="H172" s="450"/>
      <c r="I172" s="450"/>
      <c r="J172" s="450"/>
      <c r="K172" s="450"/>
    </row>
    <row r="173" spans="7:11">
      <c r="G173" s="450"/>
      <c r="H173" s="450"/>
      <c r="I173" s="450"/>
      <c r="J173" s="450"/>
      <c r="K173" s="450"/>
    </row>
    <row r="174" spans="7:11">
      <c r="G174" s="450"/>
      <c r="H174" s="450"/>
      <c r="I174" s="450"/>
      <c r="J174" s="450"/>
      <c r="K174" s="450"/>
    </row>
    <row r="175" spans="7:11">
      <c r="G175" s="450"/>
      <c r="H175" s="450"/>
      <c r="I175" s="450"/>
      <c r="J175" s="450"/>
      <c r="K175" s="450"/>
    </row>
    <row r="176" spans="7:11">
      <c r="G176" s="450"/>
      <c r="H176" s="450"/>
      <c r="I176" s="450"/>
      <c r="J176" s="450"/>
      <c r="K176" s="450"/>
    </row>
    <row r="177" spans="7:11">
      <c r="G177" s="450"/>
      <c r="H177" s="450"/>
      <c r="I177" s="450"/>
      <c r="J177" s="450"/>
      <c r="K177" s="450"/>
    </row>
    <row r="178" spans="7:11">
      <c r="G178" s="450"/>
      <c r="H178" s="450"/>
      <c r="I178" s="450"/>
      <c r="J178" s="450"/>
      <c r="K178" s="450"/>
    </row>
    <row r="179" spans="7:11">
      <c r="G179" s="450"/>
      <c r="H179" s="450"/>
      <c r="I179" s="450"/>
      <c r="J179" s="450"/>
      <c r="K179" s="450"/>
    </row>
    <row r="180" spans="7:11">
      <c r="G180" s="450"/>
      <c r="H180" s="450"/>
      <c r="I180" s="450"/>
      <c r="J180" s="450"/>
      <c r="K180" s="450"/>
    </row>
    <row r="181" spans="7:11">
      <c r="G181" s="450"/>
      <c r="H181" s="450"/>
      <c r="I181" s="450"/>
      <c r="J181" s="450"/>
      <c r="K181" s="450"/>
    </row>
    <row r="182" spans="7:11">
      <c r="G182" s="450"/>
      <c r="H182" s="450"/>
      <c r="I182" s="450"/>
      <c r="J182" s="450"/>
      <c r="K182" s="450"/>
    </row>
    <row r="183" spans="7:11">
      <c r="G183" s="450"/>
      <c r="H183" s="450"/>
      <c r="I183" s="450"/>
      <c r="J183" s="450"/>
      <c r="K183" s="450"/>
    </row>
    <row r="184" spans="7:11">
      <c r="G184" s="450"/>
      <c r="H184" s="450"/>
      <c r="I184" s="450"/>
      <c r="J184" s="450"/>
      <c r="K184" s="450"/>
    </row>
    <row r="185" spans="7:11">
      <c r="G185" s="450"/>
      <c r="H185" s="450"/>
      <c r="I185" s="450"/>
      <c r="J185" s="450"/>
      <c r="K185" s="450"/>
    </row>
    <row r="186" spans="7:11">
      <c r="G186" s="450"/>
      <c r="H186" s="450"/>
      <c r="I186" s="450"/>
      <c r="J186" s="450"/>
      <c r="K186" s="450"/>
    </row>
    <row r="187" spans="7:11">
      <c r="G187" s="450"/>
      <c r="H187" s="450"/>
      <c r="I187" s="450"/>
      <c r="J187" s="450"/>
      <c r="K187" s="450"/>
    </row>
  </sheetData>
  <phoneticPr fontId="1"/>
  <printOptions horizontalCentered="1" verticalCentered="1"/>
  <pageMargins left="0.78740157480314965" right="0.78740157480314965" top="0.59055118110236227" bottom="0.78740157480314965" header="0" footer="0"/>
  <pageSetup paperSize="9" scale="73" orientation="portrait" blackAndWhite="1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zoomScaleNormal="100" workbookViewId="0">
      <pane xSplit="1" topLeftCell="B1" activePane="topRight" state="frozen"/>
      <selection activeCell="A82" sqref="A82"/>
      <selection pane="topRight"/>
    </sheetView>
  </sheetViews>
  <sheetFormatPr defaultRowHeight="13.5"/>
  <cols>
    <col min="1" max="1" width="16.25" style="123" customWidth="1"/>
    <col min="2" max="5" width="9.625" style="390" customWidth="1"/>
    <col min="6" max="6" width="7.625" style="390" customWidth="1"/>
    <col min="7" max="7" width="9.75" style="390" customWidth="1"/>
    <col min="8" max="8" width="9.625" style="390" customWidth="1"/>
    <col min="9" max="10" width="9.75" style="390" customWidth="1"/>
    <col min="11" max="11" width="7.875" style="390" customWidth="1"/>
    <col min="12" max="12" width="8.625" style="390" customWidth="1"/>
    <col min="13" max="13" width="39.625" style="390" customWidth="1"/>
    <col min="14" max="15" width="8.625" style="390" customWidth="1"/>
    <col min="16" max="16" width="7.625" style="390" hidden="1" customWidth="1"/>
    <col min="17" max="20" width="7.625" style="390" customWidth="1"/>
    <col min="21" max="24" width="8.625" style="390" customWidth="1"/>
    <col min="25" max="26" width="8.875" style="390" customWidth="1"/>
    <col min="27" max="16384" width="9" style="123"/>
  </cols>
  <sheetData>
    <row r="1" spans="1:26" ht="15.95" customHeight="1" thickBot="1">
      <c r="A1" s="389" t="s">
        <v>424</v>
      </c>
      <c r="O1" s="391" t="s">
        <v>424</v>
      </c>
      <c r="P1" s="391"/>
      <c r="S1" s="391"/>
      <c r="T1" s="391"/>
      <c r="U1" s="391"/>
    </row>
    <row r="2" spans="1:26" ht="15" customHeight="1" thickTop="1">
      <c r="A2" s="392"/>
      <c r="B2" s="393"/>
      <c r="C2" s="394" t="s">
        <v>327</v>
      </c>
      <c r="D2" s="395"/>
      <c r="E2" s="395"/>
      <c r="F2" s="431"/>
      <c r="G2" s="395"/>
      <c r="H2" s="394" t="s">
        <v>328</v>
      </c>
      <c r="I2" s="395"/>
      <c r="J2" s="395"/>
      <c r="K2" s="395"/>
      <c r="L2" s="432"/>
      <c r="M2" s="399" t="s">
        <v>329</v>
      </c>
      <c r="N2" s="395"/>
      <c r="O2" s="431"/>
      <c r="P2" s="434"/>
      <c r="Q2" s="401" t="s">
        <v>330</v>
      </c>
      <c r="R2" s="433"/>
      <c r="S2" s="435"/>
      <c r="T2" s="433"/>
      <c r="U2" s="403" t="s">
        <v>331</v>
      </c>
      <c r="V2" s="402"/>
      <c r="W2" s="399"/>
      <c r="X2" s="404"/>
      <c r="Y2" s="405" t="s">
        <v>332</v>
      </c>
      <c r="Z2" s="406" t="s">
        <v>332</v>
      </c>
    </row>
    <row r="3" spans="1:26" s="417" customFormat="1" ht="15" customHeight="1">
      <c r="A3" s="407" t="s">
        <v>333</v>
      </c>
      <c r="B3" s="408" t="s">
        <v>334</v>
      </c>
      <c r="C3" s="409" t="s">
        <v>335</v>
      </c>
      <c r="D3" s="409" t="s">
        <v>336</v>
      </c>
      <c r="E3" s="409" t="s">
        <v>337</v>
      </c>
      <c r="F3" s="410" t="s">
        <v>338</v>
      </c>
      <c r="G3" s="411" t="s">
        <v>217</v>
      </c>
      <c r="H3" s="408" t="s">
        <v>335</v>
      </c>
      <c r="I3" s="409" t="s">
        <v>336</v>
      </c>
      <c r="J3" s="408" t="s">
        <v>337</v>
      </c>
      <c r="K3" s="412" t="s">
        <v>338</v>
      </c>
      <c r="L3" s="408" t="s">
        <v>334</v>
      </c>
      <c r="M3" s="413" t="s">
        <v>335</v>
      </c>
      <c r="N3" s="414" t="s">
        <v>336</v>
      </c>
      <c r="O3" s="414" t="s">
        <v>337</v>
      </c>
      <c r="P3" s="410" t="s">
        <v>338</v>
      </c>
      <c r="Q3" s="415" t="s">
        <v>339</v>
      </c>
      <c r="R3" s="413" t="s">
        <v>335</v>
      </c>
      <c r="S3" s="410" t="s">
        <v>336</v>
      </c>
      <c r="T3" s="412" t="s">
        <v>337</v>
      </c>
      <c r="U3" s="414" t="s">
        <v>339</v>
      </c>
      <c r="V3" s="414" t="s">
        <v>335</v>
      </c>
      <c r="W3" s="410" t="s">
        <v>336</v>
      </c>
      <c r="X3" s="410" t="s">
        <v>337</v>
      </c>
      <c r="Y3" s="416" t="s">
        <v>340</v>
      </c>
      <c r="Z3" s="412" t="s">
        <v>341</v>
      </c>
    </row>
    <row r="4" spans="1:26" s="417" customFormat="1" ht="11.25" customHeight="1">
      <c r="A4" s="418"/>
      <c r="B4" s="419" t="s">
        <v>216</v>
      </c>
      <c r="C4" s="419" t="s">
        <v>216</v>
      </c>
      <c r="D4" s="419" t="s">
        <v>216</v>
      </c>
      <c r="E4" s="419" t="s">
        <v>216</v>
      </c>
      <c r="F4" s="419"/>
      <c r="G4" s="422" t="s">
        <v>216</v>
      </c>
      <c r="H4" s="419" t="s">
        <v>216</v>
      </c>
      <c r="I4" s="419" t="s">
        <v>216</v>
      </c>
      <c r="J4" s="419" t="s">
        <v>216</v>
      </c>
      <c r="K4" s="422"/>
      <c r="L4" s="419" t="s">
        <v>216</v>
      </c>
      <c r="M4" s="419" t="s">
        <v>216</v>
      </c>
      <c r="N4" s="419" t="s">
        <v>216</v>
      </c>
      <c r="O4" s="419" t="s">
        <v>216</v>
      </c>
      <c r="P4" s="419"/>
      <c r="Q4" s="420" t="s">
        <v>175</v>
      </c>
      <c r="R4" s="419" t="s">
        <v>175</v>
      </c>
      <c r="S4" s="419" t="s">
        <v>175</v>
      </c>
      <c r="T4" s="421" t="s">
        <v>175</v>
      </c>
      <c r="U4" s="419" t="s">
        <v>175</v>
      </c>
      <c r="V4" s="419" t="s">
        <v>175</v>
      </c>
      <c r="W4" s="419" t="s">
        <v>175</v>
      </c>
      <c r="X4" s="419" t="s">
        <v>175</v>
      </c>
      <c r="Y4" s="422" t="s">
        <v>206</v>
      </c>
      <c r="Z4" s="421"/>
    </row>
    <row r="5" spans="1:26" ht="12.6" customHeight="1">
      <c r="A5" s="423" t="s">
        <v>343</v>
      </c>
      <c r="B5" s="465">
        <v>4539770</v>
      </c>
      <c r="C5" s="465">
        <v>570589</v>
      </c>
      <c r="D5" s="465">
        <v>2822656</v>
      </c>
      <c r="E5" s="465">
        <v>1126858</v>
      </c>
      <c r="F5" s="465">
        <v>19667</v>
      </c>
      <c r="G5" s="451">
        <v>4529289</v>
      </c>
      <c r="H5" s="452">
        <v>575063</v>
      </c>
      <c r="I5" s="452">
        <v>2852612</v>
      </c>
      <c r="J5" s="452">
        <v>1081947</v>
      </c>
      <c r="K5" s="451">
        <v>19667</v>
      </c>
      <c r="L5" s="466">
        <v>10481</v>
      </c>
      <c r="M5" s="465">
        <v>-4474</v>
      </c>
      <c r="N5" s="465">
        <v>-29956</v>
      </c>
      <c r="O5" s="465">
        <v>44911</v>
      </c>
      <c r="P5" s="465" t="s">
        <v>344</v>
      </c>
      <c r="Q5" s="467">
        <v>0.2</v>
      </c>
      <c r="R5" s="468">
        <v>-0.8</v>
      </c>
      <c r="S5" s="468">
        <v>-1.1000000000000001</v>
      </c>
      <c r="T5" s="469">
        <v>4.2</v>
      </c>
      <c r="U5" s="468">
        <v>100</v>
      </c>
      <c r="V5" s="468">
        <v>12.6</v>
      </c>
      <c r="W5" s="468">
        <v>62.4</v>
      </c>
      <c r="X5" s="468">
        <v>24.9</v>
      </c>
      <c r="Y5" s="470">
        <v>45.65</v>
      </c>
      <c r="Z5" s="469">
        <v>197.5</v>
      </c>
    </row>
    <row r="6" spans="1:26" ht="10.5" customHeight="1">
      <c r="A6" s="453"/>
      <c r="B6" s="442"/>
      <c r="C6" s="442"/>
      <c r="D6" s="442"/>
      <c r="E6" s="442"/>
      <c r="F6" s="442"/>
      <c r="G6" s="454"/>
      <c r="H6" s="455"/>
      <c r="I6" s="455"/>
      <c r="J6" s="455"/>
      <c r="K6" s="454"/>
      <c r="L6" s="471"/>
      <c r="M6" s="471"/>
      <c r="N6" s="471"/>
      <c r="O6" s="471"/>
      <c r="P6" s="465"/>
      <c r="Q6" s="472"/>
      <c r="R6" s="473"/>
      <c r="S6" s="473"/>
      <c r="T6" s="474"/>
      <c r="U6" s="473"/>
      <c r="V6" s="473"/>
      <c r="W6" s="473"/>
      <c r="X6" s="473"/>
      <c r="Y6" s="475"/>
      <c r="Z6" s="474"/>
    </row>
    <row r="7" spans="1:26" ht="12.6" customHeight="1">
      <c r="A7" s="456" t="s">
        <v>345</v>
      </c>
      <c r="B7" s="465">
        <v>2568308</v>
      </c>
      <c r="C7" s="465">
        <v>324883</v>
      </c>
      <c r="D7" s="465">
        <v>1627459</v>
      </c>
      <c r="E7" s="465">
        <v>601397</v>
      </c>
      <c r="F7" s="465">
        <v>14569</v>
      </c>
      <c r="G7" s="451">
        <v>2556773</v>
      </c>
      <c r="H7" s="452">
        <v>326544</v>
      </c>
      <c r="I7" s="452">
        <v>1637666</v>
      </c>
      <c r="J7" s="452">
        <v>577994</v>
      </c>
      <c r="K7" s="451">
        <v>14569</v>
      </c>
      <c r="L7" s="466">
        <v>11535</v>
      </c>
      <c r="M7" s="466">
        <v>-1661</v>
      </c>
      <c r="N7" s="466">
        <v>-10207</v>
      </c>
      <c r="O7" s="466">
        <v>23403</v>
      </c>
      <c r="P7" s="465" t="s">
        <v>344</v>
      </c>
      <c r="Q7" s="467">
        <v>0.5</v>
      </c>
      <c r="R7" s="468">
        <v>-0.5</v>
      </c>
      <c r="S7" s="468">
        <v>-0.6</v>
      </c>
      <c r="T7" s="469">
        <v>4</v>
      </c>
      <c r="U7" s="468">
        <v>100</v>
      </c>
      <c r="V7" s="468">
        <v>12.7</v>
      </c>
      <c r="W7" s="468">
        <v>63.7</v>
      </c>
      <c r="X7" s="468">
        <v>23.5</v>
      </c>
      <c r="Y7" s="470">
        <v>44.98</v>
      </c>
      <c r="Z7" s="469">
        <v>185.1</v>
      </c>
    </row>
    <row r="8" spans="1:26" ht="12.6" customHeight="1">
      <c r="A8" s="453" t="s">
        <v>346</v>
      </c>
      <c r="B8" s="442">
        <v>1854837</v>
      </c>
      <c r="C8" s="442">
        <v>232830</v>
      </c>
      <c r="D8" s="442">
        <v>1159068</v>
      </c>
      <c r="E8" s="442">
        <v>454436</v>
      </c>
      <c r="F8" s="442">
        <v>8503</v>
      </c>
      <c r="G8" s="457">
        <v>1849740</v>
      </c>
      <c r="H8" s="458">
        <v>234918</v>
      </c>
      <c r="I8" s="458">
        <v>1169484</v>
      </c>
      <c r="J8" s="458">
        <v>436835</v>
      </c>
      <c r="K8" s="457">
        <v>8503</v>
      </c>
      <c r="L8" s="471">
        <v>5097</v>
      </c>
      <c r="M8" s="471">
        <v>-2088</v>
      </c>
      <c r="N8" s="471">
        <v>-10416</v>
      </c>
      <c r="O8" s="471">
        <v>17601</v>
      </c>
      <c r="P8" s="465" t="s">
        <v>344</v>
      </c>
      <c r="Q8" s="472">
        <v>0.3</v>
      </c>
      <c r="R8" s="473">
        <v>-0.9</v>
      </c>
      <c r="S8" s="473">
        <v>-0.9</v>
      </c>
      <c r="T8" s="474">
        <v>4</v>
      </c>
      <c r="U8" s="473">
        <v>100</v>
      </c>
      <c r="V8" s="473">
        <v>12.6</v>
      </c>
      <c r="W8" s="473">
        <v>62.8</v>
      </c>
      <c r="X8" s="473">
        <v>24.6</v>
      </c>
      <c r="Y8" s="476">
        <v>45.59</v>
      </c>
      <c r="Z8" s="474">
        <v>195.2</v>
      </c>
    </row>
    <row r="9" spans="1:26" ht="12.6" customHeight="1">
      <c r="A9" s="459" t="s">
        <v>347</v>
      </c>
      <c r="B9" s="442">
        <v>135122</v>
      </c>
      <c r="C9" s="442">
        <v>18136</v>
      </c>
      <c r="D9" s="442">
        <v>86457</v>
      </c>
      <c r="E9" s="442">
        <v>29867</v>
      </c>
      <c r="F9" s="442">
        <v>662</v>
      </c>
      <c r="G9" s="457">
        <v>133360</v>
      </c>
      <c r="H9" s="458">
        <v>17866</v>
      </c>
      <c r="I9" s="458">
        <v>86204</v>
      </c>
      <c r="J9" s="458">
        <v>28628</v>
      </c>
      <c r="K9" s="457">
        <v>662</v>
      </c>
      <c r="L9" s="471">
        <v>1762</v>
      </c>
      <c r="M9" s="471">
        <v>270</v>
      </c>
      <c r="N9" s="471">
        <v>253</v>
      </c>
      <c r="O9" s="471">
        <v>1239</v>
      </c>
      <c r="P9" s="465" t="s">
        <v>344</v>
      </c>
      <c r="Q9" s="472">
        <v>1.3</v>
      </c>
      <c r="R9" s="473">
        <v>1.5</v>
      </c>
      <c r="S9" s="473">
        <v>0.3</v>
      </c>
      <c r="T9" s="474">
        <v>4.3</v>
      </c>
      <c r="U9" s="473">
        <v>100</v>
      </c>
      <c r="V9" s="473">
        <v>13.5</v>
      </c>
      <c r="W9" s="473">
        <v>64.3</v>
      </c>
      <c r="X9" s="473">
        <v>22.2</v>
      </c>
      <c r="Y9" s="476">
        <v>44.06</v>
      </c>
      <c r="Z9" s="474">
        <v>164.7</v>
      </c>
    </row>
    <row r="10" spans="1:26" ht="12.6" customHeight="1">
      <c r="A10" s="459" t="s">
        <v>348</v>
      </c>
      <c r="B10" s="442">
        <v>115240</v>
      </c>
      <c r="C10" s="442">
        <v>13186</v>
      </c>
      <c r="D10" s="442">
        <v>74290</v>
      </c>
      <c r="E10" s="442">
        <v>27049</v>
      </c>
      <c r="F10" s="442">
        <v>715</v>
      </c>
      <c r="G10" s="457">
        <v>114701</v>
      </c>
      <c r="H10" s="458">
        <v>13151</v>
      </c>
      <c r="I10" s="458">
        <v>74668</v>
      </c>
      <c r="J10" s="458">
        <v>26167</v>
      </c>
      <c r="K10" s="457">
        <v>715</v>
      </c>
      <c r="L10" s="471">
        <v>539</v>
      </c>
      <c r="M10" s="471">
        <v>35</v>
      </c>
      <c r="N10" s="471">
        <v>-378</v>
      </c>
      <c r="O10" s="471">
        <v>882</v>
      </c>
      <c r="P10" s="465" t="s">
        <v>344</v>
      </c>
      <c r="Q10" s="472">
        <v>0.5</v>
      </c>
      <c r="R10" s="473">
        <v>0.3</v>
      </c>
      <c r="S10" s="473">
        <v>-0.5</v>
      </c>
      <c r="T10" s="474">
        <v>3.4</v>
      </c>
      <c r="U10" s="473">
        <v>100</v>
      </c>
      <c r="V10" s="473">
        <v>11.5</v>
      </c>
      <c r="W10" s="473">
        <v>64.900000000000006</v>
      </c>
      <c r="X10" s="473">
        <v>23.6</v>
      </c>
      <c r="Y10" s="476">
        <v>45.29</v>
      </c>
      <c r="Z10" s="474">
        <v>205.1</v>
      </c>
    </row>
    <row r="11" spans="1:26" ht="12.6" customHeight="1">
      <c r="A11" s="459" t="s">
        <v>349</v>
      </c>
      <c r="B11" s="442">
        <v>47797</v>
      </c>
      <c r="C11" s="442">
        <v>5080</v>
      </c>
      <c r="D11" s="442">
        <v>31717</v>
      </c>
      <c r="E11" s="442">
        <v>10732</v>
      </c>
      <c r="F11" s="442">
        <v>268</v>
      </c>
      <c r="G11" s="457">
        <v>47578</v>
      </c>
      <c r="H11" s="458">
        <v>5016</v>
      </c>
      <c r="I11" s="458">
        <v>31837</v>
      </c>
      <c r="J11" s="458">
        <v>10457</v>
      </c>
      <c r="K11" s="457">
        <v>268</v>
      </c>
      <c r="L11" s="471">
        <v>219</v>
      </c>
      <c r="M11" s="471">
        <v>64</v>
      </c>
      <c r="N11" s="471">
        <v>-120</v>
      </c>
      <c r="O11" s="471">
        <v>275</v>
      </c>
      <c r="P11" s="465" t="s">
        <v>344</v>
      </c>
      <c r="Q11" s="472">
        <v>0.5</v>
      </c>
      <c r="R11" s="473">
        <v>1.3</v>
      </c>
      <c r="S11" s="473">
        <v>-0.4</v>
      </c>
      <c r="T11" s="474">
        <v>2.6</v>
      </c>
      <c r="U11" s="473">
        <v>100</v>
      </c>
      <c r="V11" s="473">
        <v>10.7</v>
      </c>
      <c r="W11" s="473">
        <v>66.7</v>
      </c>
      <c r="X11" s="473">
        <v>22.6</v>
      </c>
      <c r="Y11" s="476">
        <v>45.27</v>
      </c>
      <c r="Z11" s="474">
        <v>211.3</v>
      </c>
    </row>
    <row r="12" spans="1:26" ht="12.6" customHeight="1">
      <c r="A12" s="459" t="s">
        <v>350</v>
      </c>
      <c r="B12" s="442">
        <v>69772</v>
      </c>
      <c r="C12" s="442">
        <v>7383</v>
      </c>
      <c r="D12" s="442">
        <v>43272</v>
      </c>
      <c r="E12" s="442">
        <v>15966</v>
      </c>
      <c r="F12" s="442">
        <v>3151</v>
      </c>
      <c r="G12" s="457">
        <v>69777</v>
      </c>
      <c r="H12" s="458">
        <v>7468</v>
      </c>
      <c r="I12" s="458">
        <v>43614</v>
      </c>
      <c r="J12" s="458">
        <v>15544</v>
      </c>
      <c r="K12" s="457">
        <v>3151</v>
      </c>
      <c r="L12" s="471">
        <v>-5</v>
      </c>
      <c r="M12" s="471">
        <v>-85</v>
      </c>
      <c r="N12" s="471">
        <v>-342</v>
      </c>
      <c r="O12" s="471">
        <v>422</v>
      </c>
      <c r="P12" s="465" t="s">
        <v>344</v>
      </c>
      <c r="Q12" s="472">
        <v>0</v>
      </c>
      <c r="R12" s="473">
        <v>-1.1000000000000001</v>
      </c>
      <c r="S12" s="473">
        <v>-0.8</v>
      </c>
      <c r="T12" s="474">
        <v>2.7</v>
      </c>
      <c r="U12" s="473">
        <v>100</v>
      </c>
      <c r="V12" s="473">
        <v>11.1</v>
      </c>
      <c r="W12" s="473">
        <v>65</v>
      </c>
      <c r="X12" s="473">
        <v>24</v>
      </c>
      <c r="Y12" s="476">
        <v>46.24</v>
      </c>
      <c r="Z12" s="474">
        <v>216.3</v>
      </c>
    </row>
    <row r="13" spans="1:26" ht="12.6" customHeight="1">
      <c r="A13" s="459" t="s">
        <v>351</v>
      </c>
      <c r="B13" s="442">
        <v>97803</v>
      </c>
      <c r="C13" s="442">
        <v>10261</v>
      </c>
      <c r="D13" s="442">
        <v>60153</v>
      </c>
      <c r="E13" s="442">
        <v>26790</v>
      </c>
      <c r="F13" s="442">
        <v>599</v>
      </c>
      <c r="G13" s="457">
        <v>97858</v>
      </c>
      <c r="H13" s="458">
        <v>10357</v>
      </c>
      <c r="I13" s="458">
        <v>60924</v>
      </c>
      <c r="J13" s="458">
        <v>25978</v>
      </c>
      <c r="K13" s="457">
        <v>599</v>
      </c>
      <c r="L13" s="471">
        <v>-55</v>
      </c>
      <c r="M13" s="471">
        <v>-96</v>
      </c>
      <c r="N13" s="471">
        <v>-771</v>
      </c>
      <c r="O13" s="471">
        <v>812</v>
      </c>
      <c r="P13" s="465" t="s">
        <v>344</v>
      </c>
      <c r="Q13" s="472">
        <v>-0.1</v>
      </c>
      <c r="R13" s="473">
        <v>-0.9</v>
      </c>
      <c r="S13" s="473">
        <v>-1.3</v>
      </c>
      <c r="T13" s="474">
        <v>3.1</v>
      </c>
      <c r="U13" s="473">
        <v>100</v>
      </c>
      <c r="V13" s="473">
        <v>10.6</v>
      </c>
      <c r="W13" s="473">
        <v>61.9</v>
      </c>
      <c r="X13" s="473">
        <v>27.6</v>
      </c>
      <c r="Y13" s="476">
        <v>47.57</v>
      </c>
      <c r="Z13" s="474">
        <v>261.10000000000002</v>
      </c>
    </row>
    <row r="14" spans="1:26" ht="12.6" customHeight="1">
      <c r="A14" s="459" t="s">
        <v>422</v>
      </c>
      <c r="B14" s="442">
        <v>102356</v>
      </c>
      <c r="C14" s="442">
        <v>11504</v>
      </c>
      <c r="D14" s="442">
        <v>62485</v>
      </c>
      <c r="E14" s="442">
        <v>28132</v>
      </c>
      <c r="F14" s="442">
        <v>235</v>
      </c>
      <c r="G14" s="457">
        <v>102523</v>
      </c>
      <c r="H14" s="458">
        <v>11829</v>
      </c>
      <c r="I14" s="458">
        <v>63180</v>
      </c>
      <c r="J14" s="458">
        <v>27279</v>
      </c>
      <c r="K14" s="457">
        <v>235</v>
      </c>
      <c r="L14" s="471">
        <v>-167</v>
      </c>
      <c r="M14" s="471">
        <v>-325</v>
      </c>
      <c r="N14" s="471">
        <v>-695</v>
      </c>
      <c r="O14" s="471">
        <v>853</v>
      </c>
      <c r="P14" s="465" t="s">
        <v>344</v>
      </c>
      <c r="Q14" s="472">
        <v>-0.2</v>
      </c>
      <c r="R14" s="473">
        <v>-2.7</v>
      </c>
      <c r="S14" s="473">
        <v>-1.1000000000000001</v>
      </c>
      <c r="T14" s="474">
        <v>3.1</v>
      </c>
      <c r="U14" s="473">
        <v>100</v>
      </c>
      <c r="V14" s="473">
        <v>11.3</v>
      </c>
      <c r="W14" s="473">
        <v>61.2</v>
      </c>
      <c r="X14" s="473">
        <v>27.5</v>
      </c>
      <c r="Y14" s="476">
        <v>47.33</v>
      </c>
      <c r="Z14" s="474">
        <v>244.5</v>
      </c>
    </row>
    <row r="15" spans="1:26" ht="12.6" customHeight="1">
      <c r="A15" s="459" t="s">
        <v>353</v>
      </c>
      <c r="B15" s="442">
        <v>82311</v>
      </c>
      <c r="C15" s="442">
        <v>9439</v>
      </c>
      <c r="D15" s="442">
        <v>49330</v>
      </c>
      <c r="E15" s="442">
        <v>23379</v>
      </c>
      <c r="F15" s="442">
        <v>163</v>
      </c>
      <c r="G15" s="457">
        <v>82049</v>
      </c>
      <c r="H15" s="458">
        <v>9445</v>
      </c>
      <c r="I15" s="458">
        <v>49930</v>
      </c>
      <c r="J15" s="458">
        <v>22511</v>
      </c>
      <c r="K15" s="457">
        <v>163</v>
      </c>
      <c r="L15" s="471">
        <v>262</v>
      </c>
      <c r="M15" s="471">
        <v>-6</v>
      </c>
      <c r="N15" s="471">
        <v>-600</v>
      </c>
      <c r="O15" s="471">
        <v>868</v>
      </c>
      <c r="P15" s="465" t="s">
        <v>344</v>
      </c>
      <c r="Q15" s="472">
        <v>0.3</v>
      </c>
      <c r="R15" s="473">
        <v>-0.1</v>
      </c>
      <c r="S15" s="473">
        <v>-1.2</v>
      </c>
      <c r="T15" s="474">
        <v>3.9</v>
      </c>
      <c r="U15" s="473">
        <v>100</v>
      </c>
      <c r="V15" s="473">
        <v>11.5</v>
      </c>
      <c r="W15" s="473">
        <v>60.1</v>
      </c>
      <c r="X15" s="473">
        <v>28.5</v>
      </c>
      <c r="Y15" s="476">
        <v>47.75</v>
      </c>
      <c r="Z15" s="474">
        <v>247.7</v>
      </c>
    </row>
    <row r="16" spans="1:26" ht="12.6" customHeight="1">
      <c r="A16" s="459" t="s">
        <v>354</v>
      </c>
      <c r="B16" s="442">
        <v>103971</v>
      </c>
      <c r="C16" s="442">
        <v>12202</v>
      </c>
      <c r="D16" s="442">
        <v>63287</v>
      </c>
      <c r="E16" s="442">
        <v>27993</v>
      </c>
      <c r="F16" s="442">
        <v>489</v>
      </c>
      <c r="G16" s="457">
        <v>104557</v>
      </c>
      <c r="H16" s="458">
        <v>12479</v>
      </c>
      <c r="I16" s="458">
        <v>64708</v>
      </c>
      <c r="J16" s="458">
        <v>26881</v>
      </c>
      <c r="K16" s="457">
        <v>489</v>
      </c>
      <c r="L16" s="471">
        <v>-586</v>
      </c>
      <c r="M16" s="471">
        <v>-277</v>
      </c>
      <c r="N16" s="471">
        <v>-1421</v>
      </c>
      <c r="O16" s="471">
        <v>1112</v>
      </c>
      <c r="P16" s="465" t="s">
        <v>344</v>
      </c>
      <c r="Q16" s="472">
        <v>-0.6</v>
      </c>
      <c r="R16" s="473">
        <v>-2.2000000000000002</v>
      </c>
      <c r="S16" s="473">
        <v>-2.2000000000000002</v>
      </c>
      <c r="T16" s="474">
        <v>4.0999999999999996</v>
      </c>
      <c r="U16" s="473">
        <v>100</v>
      </c>
      <c r="V16" s="473">
        <v>11.8</v>
      </c>
      <c r="W16" s="473">
        <v>61.2</v>
      </c>
      <c r="X16" s="473">
        <v>27.1</v>
      </c>
      <c r="Y16" s="476">
        <v>47.2</v>
      </c>
      <c r="Z16" s="474">
        <v>229.4</v>
      </c>
    </row>
    <row r="17" spans="1:26" ht="12.6" customHeight="1">
      <c r="A17" s="459" t="s">
        <v>355</v>
      </c>
      <c r="B17" s="442">
        <v>166905</v>
      </c>
      <c r="C17" s="442">
        <v>20781</v>
      </c>
      <c r="D17" s="442">
        <v>111386</v>
      </c>
      <c r="E17" s="442">
        <v>34248</v>
      </c>
      <c r="F17" s="442">
        <v>490</v>
      </c>
      <c r="G17" s="457">
        <v>164779</v>
      </c>
      <c r="H17" s="458">
        <v>20553</v>
      </c>
      <c r="I17" s="458">
        <v>110865</v>
      </c>
      <c r="J17" s="458">
        <v>32871</v>
      </c>
      <c r="K17" s="457">
        <v>490</v>
      </c>
      <c r="L17" s="471">
        <v>2126</v>
      </c>
      <c r="M17" s="471">
        <v>228</v>
      </c>
      <c r="N17" s="471">
        <v>521</v>
      </c>
      <c r="O17" s="471">
        <v>1377</v>
      </c>
      <c r="P17" s="465" t="s">
        <v>344</v>
      </c>
      <c r="Q17" s="472">
        <v>1.3</v>
      </c>
      <c r="R17" s="473">
        <v>1.1000000000000001</v>
      </c>
      <c r="S17" s="473">
        <v>0.5</v>
      </c>
      <c r="T17" s="474">
        <v>4.2</v>
      </c>
      <c r="U17" s="473">
        <v>100</v>
      </c>
      <c r="V17" s="473">
        <v>12.5</v>
      </c>
      <c r="W17" s="473">
        <v>66.900000000000006</v>
      </c>
      <c r="X17" s="473">
        <v>20.6</v>
      </c>
      <c r="Y17" s="476">
        <v>43.52</v>
      </c>
      <c r="Z17" s="474">
        <v>164.8</v>
      </c>
    </row>
    <row r="18" spans="1:26" ht="12.6" customHeight="1">
      <c r="A18" s="459" t="s">
        <v>356</v>
      </c>
      <c r="B18" s="442">
        <v>138473</v>
      </c>
      <c r="C18" s="442">
        <v>18811</v>
      </c>
      <c r="D18" s="442">
        <v>85250</v>
      </c>
      <c r="E18" s="442">
        <v>34256</v>
      </c>
      <c r="F18" s="442">
        <v>156</v>
      </c>
      <c r="G18" s="457">
        <v>138092</v>
      </c>
      <c r="H18" s="458">
        <v>18925</v>
      </c>
      <c r="I18" s="458">
        <v>86221</v>
      </c>
      <c r="J18" s="458">
        <v>32790</v>
      </c>
      <c r="K18" s="457">
        <v>156</v>
      </c>
      <c r="L18" s="471">
        <v>381</v>
      </c>
      <c r="M18" s="471">
        <v>-114</v>
      </c>
      <c r="N18" s="471">
        <v>-971</v>
      </c>
      <c r="O18" s="471">
        <v>1466</v>
      </c>
      <c r="P18" s="465" t="s">
        <v>344</v>
      </c>
      <c r="Q18" s="472">
        <v>0.3</v>
      </c>
      <c r="R18" s="473">
        <v>-0.6</v>
      </c>
      <c r="S18" s="473">
        <v>-1.1000000000000001</v>
      </c>
      <c r="T18" s="474">
        <v>4.5</v>
      </c>
      <c r="U18" s="473">
        <v>100</v>
      </c>
      <c r="V18" s="473">
        <v>13.6</v>
      </c>
      <c r="W18" s="473">
        <v>61.6</v>
      </c>
      <c r="X18" s="473">
        <v>24.8</v>
      </c>
      <c r="Y18" s="476">
        <v>45.29</v>
      </c>
      <c r="Z18" s="474">
        <v>182.1</v>
      </c>
    </row>
    <row r="19" spans="1:26" ht="12.6" customHeight="1">
      <c r="A19" s="459" t="s">
        <v>357</v>
      </c>
      <c r="B19" s="442">
        <v>110468</v>
      </c>
      <c r="C19" s="442">
        <v>13190</v>
      </c>
      <c r="D19" s="442">
        <v>67018</v>
      </c>
      <c r="E19" s="442">
        <v>30259</v>
      </c>
      <c r="F19" s="442">
        <v>1</v>
      </c>
      <c r="G19" s="457">
        <v>110783</v>
      </c>
      <c r="H19" s="458">
        <v>13476</v>
      </c>
      <c r="I19" s="458">
        <v>68266</v>
      </c>
      <c r="J19" s="458">
        <v>29040</v>
      </c>
      <c r="K19" s="457">
        <v>1</v>
      </c>
      <c r="L19" s="471">
        <v>-315</v>
      </c>
      <c r="M19" s="471">
        <v>-286</v>
      </c>
      <c r="N19" s="471">
        <v>-1248</v>
      </c>
      <c r="O19" s="471">
        <v>1219</v>
      </c>
      <c r="P19" s="465" t="s">
        <v>344</v>
      </c>
      <c r="Q19" s="472">
        <v>-0.3</v>
      </c>
      <c r="R19" s="473">
        <v>-2.1</v>
      </c>
      <c r="S19" s="473">
        <v>-1.8</v>
      </c>
      <c r="T19" s="474">
        <v>4.2</v>
      </c>
      <c r="U19" s="473">
        <v>100</v>
      </c>
      <c r="V19" s="473">
        <v>11.9</v>
      </c>
      <c r="W19" s="473">
        <v>60.7</v>
      </c>
      <c r="X19" s="473">
        <v>27.4</v>
      </c>
      <c r="Y19" s="476">
        <v>47.07</v>
      </c>
      <c r="Z19" s="474">
        <v>229.4</v>
      </c>
    </row>
    <row r="20" spans="1:26" ht="12.6" customHeight="1">
      <c r="A20" s="459" t="s">
        <v>358</v>
      </c>
      <c r="B20" s="442">
        <v>127168</v>
      </c>
      <c r="C20" s="442">
        <v>15024</v>
      </c>
      <c r="D20" s="442">
        <v>74719</v>
      </c>
      <c r="E20" s="442">
        <v>37289</v>
      </c>
      <c r="F20" s="442">
        <v>136</v>
      </c>
      <c r="G20" s="457">
        <v>127613</v>
      </c>
      <c r="H20" s="458">
        <v>15246</v>
      </c>
      <c r="I20" s="458">
        <v>76136</v>
      </c>
      <c r="J20" s="458">
        <v>36095</v>
      </c>
      <c r="K20" s="457">
        <v>136</v>
      </c>
      <c r="L20" s="471">
        <v>-445</v>
      </c>
      <c r="M20" s="471">
        <v>-222</v>
      </c>
      <c r="N20" s="471">
        <v>-1417</v>
      </c>
      <c r="O20" s="471">
        <v>1194</v>
      </c>
      <c r="P20" s="465" t="s">
        <v>344</v>
      </c>
      <c r="Q20" s="472">
        <v>-0.3</v>
      </c>
      <c r="R20" s="473">
        <v>-1.5</v>
      </c>
      <c r="S20" s="473">
        <v>-1.9</v>
      </c>
      <c r="T20" s="474">
        <v>3.3</v>
      </c>
      <c r="U20" s="473">
        <v>100</v>
      </c>
      <c r="V20" s="473">
        <v>11.8</v>
      </c>
      <c r="W20" s="473">
        <v>58.8</v>
      </c>
      <c r="X20" s="473">
        <v>29.4</v>
      </c>
      <c r="Y20" s="476">
        <v>47.96</v>
      </c>
      <c r="Z20" s="474">
        <v>248.2</v>
      </c>
    </row>
    <row r="21" spans="1:26" ht="12.6" customHeight="1">
      <c r="A21" s="459" t="s">
        <v>359</v>
      </c>
      <c r="B21" s="442">
        <v>90270</v>
      </c>
      <c r="C21" s="442">
        <v>12332</v>
      </c>
      <c r="D21" s="442">
        <v>56137</v>
      </c>
      <c r="E21" s="442">
        <v>21741</v>
      </c>
      <c r="F21" s="442">
        <v>60</v>
      </c>
      <c r="G21" s="457">
        <v>89833</v>
      </c>
      <c r="H21" s="458">
        <v>12470</v>
      </c>
      <c r="I21" s="458">
        <v>56552</v>
      </c>
      <c r="J21" s="458">
        <v>20751</v>
      </c>
      <c r="K21" s="457">
        <v>60</v>
      </c>
      <c r="L21" s="471">
        <v>437</v>
      </c>
      <c r="M21" s="471">
        <v>-138</v>
      </c>
      <c r="N21" s="471">
        <v>-415</v>
      </c>
      <c r="O21" s="471">
        <v>990</v>
      </c>
      <c r="P21" s="465" t="s">
        <v>344</v>
      </c>
      <c r="Q21" s="472">
        <v>0.5</v>
      </c>
      <c r="R21" s="473">
        <v>-1.1000000000000001</v>
      </c>
      <c r="S21" s="473">
        <v>-0.7</v>
      </c>
      <c r="T21" s="474">
        <v>4.8</v>
      </c>
      <c r="U21" s="473">
        <v>100</v>
      </c>
      <c r="V21" s="473">
        <v>13.7</v>
      </c>
      <c r="W21" s="473">
        <v>62.2</v>
      </c>
      <c r="X21" s="473">
        <v>24.1</v>
      </c>
      <c r="Y21" s="476">
        <v>44.96</v>
      </c>
      <c r="Z21" s="474">
        <v>176.3</v>
      </c>
    </row>
    <row r="22" spans="1:26" ht="12.6" customHeight="1">
      <c r="A22" s="459" t="s">
        <v>360</v>
      </c>
      <c r="B22" s="442">
        <v>63998</v>
      </c>
      <c r="C22" s="442">
        <v>8464</v>
      </c>
      <c r="D22" s="442">
        <v>37622</v>
      </c>
      <c r="E22" s="442">
        <v>17832</v>
      </c>
      <c r="F22" s="442">
        <v>80</v>
      </c>
      <c r="G22" s="457">
        <v>64095</v>
      </c>
      <c r="H22" s="458">
        <v>8682</v>
      </c>
      <c r="I22" s="458">
        <v>38179</v>
      </c>
      <c r="J22" s="458">
        <v>17154</v>
      </c>
      <c r="K22" s="457">
        <v>80</v>
      </c>
      <c r="L22" s="471">
        <v>-97</v>
      </c>
      <c r="M22" s="471">
        <v>-218</v>
      </c>
      <c r="N22" s="471">
        <v>-557</v>
      </c>
      <c r="O22" s="471">
        <v>678</v>
      </c>
      <c r="P22" s="465" t="s">
        <v>344</v>
      </c>
      <c r="Q22" s="472">
        <v>-0.2</v>
      </c>
      <c r="R22" s="473">
        <v>-2.5</v>
      </c>
      <c r="S22" s="473">
        <v>-1.5</v>
      </c>
      <c r="T22" s="474">
        <v>4</v>
      </c>
      <c r="U22" s="473">
        <v>100</v>
      </c>
      <c r="V22" s="473">
        <v>13.2</v>
      </c>
      <c r="W22" s="473">
        <v>58.9</v>
      </c>
      <c r="X22" s="473">
        <v>27.9</v>
      </c>
      <c r="Y22" s="476">
        <v>46.67</v>
      </c>
      <c r="Z22" s="474">
        <v>210.7</v>
      </c>
    </row>
    <row r="23" spans="1:26" ht="12.6" customHeight="1">
      <c r="A23" s="459" t="s">
        <v>361</v>
      </c>
      <c r="B23" s="442">
        <v>62837</v>
      </c>
      <c r="C23" s="442">
        <v>7771</v>
      </c>
      <c r="D23" s="442">
        <v>36588</v>
      </c>
      <c r="E23" s="442">
        <v>18404</v>
      </c>
      <c r="F23" s="442">
        <v>74</v>
      </c>
      <c r="G23" s="457">
        <v>63200</v>
      </c>
      <c r="H23" s="458">
        <v>7885</v>
      </c>
      <c r="I23" s="458">
        <v>37568</v>
      </c>
      <c r="J23" s="458">
        <v>17673</v>
      </c>
      <c r="K23" s="457">
        <v>74</v>
      </c>
      <c r="L23" s="471">
        <v>-363</v>
      </c>
      <c r="M23" s="471">
        <v>-114</v>
      </c>
      <c r="N23" s="471">
        <v>-980</v>
      </c>
      <c r="O23" s="471">
        <v>731</v>
      </c>
      <c r="P23" s="465" t="s">
        <v>344</v>
      </c>
      <c r="Q23" s="472">
        <v>-0.6</v>
      </c>
      <c r="R23" s="473">
        <v>-1.4</v>
      </c>
      <c r="S23" s="473">
        <v>-2.6</v>
      </c>
      <c r="T23" s="474">
        <v>4.0999999999999996</v>
      </c>
      <c r="U23" s="473">
        <v>100</v>
      </c>
      <c r="V23" s="473">
        <v>12.4</v>
      </c>
      <c r="W23" s="473">
        <v>58.3</v>
      </c>
      <c r="X23" s="473">
        <v>29.3</v>
      </c>
      <c r="Y23" s="476">
        <v>47.52</v>
      </c>
      <c r="Z23" s="474">
        <v>236.8</v>
      </c>
    </row>
    <row r="24" spans="1:26" ht="12.6" customHeight="1">
      <c r="A24" s="459" t="s">
        <v>362</v>
      </c>
      <c r="B24" s="442">
        <v>79029</v>
      </c>
      <c r="C24" s="442">
        <v>9953</v>
      </c>
      <c r="D24" s="442">
        <v>47223</v>
      </c>
      <c r="E24" s="442">
        <v>21638</v>
      </c>
      <c r="F24" s="442">
        <v>215</v>
      </c>
      <c r="G24" s="457">
        <v>79259</v>
      </c>
      <c r="H24" s="458">
        <v>10236</v>
      </c>
      <c r="I24" s="458">
        <v>48064</v>
      </c>
      <c r="J24" s="458">
        <v>20744</v>
      </c>
      <c r="K24" s="457">
        <v>215</v>
      </c>
      <c r="L24" s="471">
        <v>-230</v>
      </c>
      <c r="M24" s="471">
        <v>-283</v>
      </c>
      <c r="N24" s="471">
        <v>-841</v>
      </c>
      <c r="O24" s="471">
        <v>894</v>
      </c>
      <c r="P24" s="465" t="s">
        <v>344</v>
      </c>
      <c r="Q24" s="472">
        <v>-0.3</v>
      </c>
      <c r="R24" s="473">
        <v>-2.8</v>
      </c>
      <c r="S24" s="473">
        <v>-1.7</v>
      </c>
      <c r="T24" s="474">
        <v>4.3</v>
      </c>
      <c r="U24" s="473">
        <v>100</v>
      </c>
      <c r="V24" s="473">
        <v>12.6</v>
      </c>
      <c r="W24" s="473">
        <v>59.9</v>
      </c>
      <c r="X24" s="473">
        <v>27.5</v>
      </c>
      <c r="Y24" s="476">
        <v>46.84</v>
      </c>
      <c r="Z24" s="474">
        <v>217.4</v>
      </c>
    </row>
    <row r="25" spans="1:26" ht="12.6" customHeight="1">
      <c r="A25" s="459" t="s">
        <v>363</v>
      </c>
      <c r="B25" s="442">
        <v>156873</v>
      </c>
      <c r="C25" s="442">
        <v>21740</v>
      </c>
      <c r="D25" s="442">
        <v>103836</v>
      </c>
      <c r="E25" s="442">
        <v>31201</v>
      </c>
      <c r="F25" s="442">
        <v>96</v>
      </c>
      <c r="G25" s="457">
        <v>156204</v>
      </c>
      <c r="H25" s="458">
        <v>22184</v>
      </c>
      <c r="I25" s="458">
        <v>104439</v>
      </c>
      <c r="J25" s="458">
        <v>29485</v>
      </c>
      <c r="K25" s="457">
        <v>96</v>
      </c>
      <c r="L25" s="471">
        <v>669</v>
      </c>
      <c r="M25" s="471">
        <v>-444</v>
      </c>
      <c r="N25" s="471">
        <v>-603</v>
      </c>
      <c r="O25" s="471">
        <v>1716</v>
      </c>
      <c r="P25" s="465" t="s">
        <v>344</v>
      </c>
      <c r="Q25" s="472">
        <v>0.4</v>
      </c>
      <c r="R25" s="473">
        <v>-2</v>
      </c>
      <c r="S25" s="473">
        <v>-0.6</v>
      </c>
      <c r="T25" s="474">
        <v>5.8</v>
      </c>
      <c r="U25" s="473">
        <v>100</v>
      </c>
      <c r="V25" s="473">
        <v>13.9</v>
      </c>
      <c r="W25" s="473">
        <v>66.2</v>
      </c>
      <c r="X25" s="473">
        <v>19.899999999999999</v>
      </c>
      <c r="Y25" s="476">
        <v>43.39</v>
      </c>
      <c r="Z25" s="474">
        <v>143.5</v>
      </c>
    </row>
    <row r="26" spans="1:26" ht="12.6" customHeight="1">
      <c r="A26" s="459" t="s">
        <v>364</v>
      </c>
      <c r="B26" s="442">
        <v>104444</v>
      </c>
      <c r="C26" s="442">
        <v>17573</v>
      </c>
      <c r="D26" s="442">
        <v>68298</v>
      </c>
      <c r="E26" s="442">
        <v>17660</v>
      </c>
      <c r="F26" s="442">
        <v>913</v>
      </c>
      <c r="G26" s="457">
        <v>103479</v>
      </c>
      <c r="H26" s="458">
        <v>17650</v>
      </c>
      <c r="I26" s="458">
        <v>68129</v>
      </c>
      <c r="J26" s="458">
        <v>16787</v>
      </c>
      <c r="K26" s="457">
        <v>913</v>
      </c>
      <c r="L26" s="471">
        <v>965</v>
      </c>
      <c r="M26" s="471">
        <v>-77</v>
      </c>
      <c r="N26" s="471">
        <v>169</v>
      </c>
      <c r="O26" s="471">
        <v>873</v>
      </c>
      <c r="P26" s="465" t="s">
        <v>344</v>
      </c>
      <c r="Q26" s="472">
        <v>0.9</v>
      </c>
      <c r="R26" s="473">
        <v>-0.4</v>
      </c>
      <c r="S26" s="473">
        <v>0.2</v>
      </c>
      <c r="T26" s="474">
        <v>5.2</v>
      </c>
      <c r="U26" s="473">
        <v>100</v>
      </c>
      <c r="V26" s="473">
        <v>17</v>
      </c>
      <c r="W26" s="473">
        <v>66</v>
      </c>
      <c r="X26" s="473">
        <v>17.100000000000001</v>
      </c>
      <c r="Y26" s="476">
        <v>41</v>
      </c>
      <c r="Z26" s="474">
        <v>100.5</v>
      </c>
    </row>
    <row r="27" spans="1:26" ht="18" customHeight="1">
      <c r="A27" s="460" t="s">
        <v>365</v>
      </c>
      <c r="B27" s="458">
        <v>713471</v>
      </c>
      <c r="C27" s="458">
        <v>92053</v>
      </c>
      <c r="D27" s="458">
        <v>468391</v>
      </c>
      <c r="E27" s="458">
        <v>146961</v>
      </c>
      <c r="F27" s="458">
        <v>6066</v>
      </c>
      <c r="G27" s="457">
        <v>707033</v>
      </c>
      <c r="H27" s="458">
        <v>91626</v>
      </c>
      <c r="I27" s="458">
        <v>468182</v>
      </c>
      <c r="J27" s="458">
        <v>141159</v>
      </c>
      <c r="K27" s="457">
        <v>6066</v>
      </c>
      <c r="L27" s="477">
        <v>6438</v>
      </c>
      <c r="M27" s="477">
        <v>427</v>
      </c>
      <c r="N27" s="477">
        <v>209</v>
      </c>
      <c r="O27" s="477">
        <v>5802</v>
      </c>
      <c r="P27" s="437" t="s">
        <v>344</v>
      </c>
      <c r="Q27" s="478">
        <v>0.9</v>
      </c>
      <c r="R27" s="479">
        <v>0.5</v>
      </c>
      <c r="S27" s="479">
        <v>0</v>
      </c>
      <c r="T27" s="480">
        <v>4.0999999999999996</v>
      </c>
      <c r="U27" s="479">
        <v>100</v>
      </c>
      <c r="V27" s="479">
        <v>13</v>
      </c>
      <c r="W27" s="479">
        <v>66.2</v>
      </c>
      <c r="X27" s="479">
        <v>20.8</v>
      </c>
      <c r="Y27" s="481">
        <v>43.39</v>
      </c>
      <c r="Z27" s="480">
        <v>159.6</v>
      </c>
    </row>
    <row r="28" spans="1:26" ht="12.6" customHeight="1">
      <c r="A28" s="459" t="s">
        <v>366</v>
      </c>
      <c r="B28" s="442">
        <v>102274</v>
      </c>
      <c r="C28" s="442">
        <v>12633</v>
      </c>
      <c r="D28" s="442">
        <v>63854</v>
      </c>
      <c r="E28" s="442">
        <v>24785</v>
      </c>
      <c r="F28" s="442">
        <v>1002</v>
      </c>
      <c r="G28" s="457">
        <v>101573</v>
      </c>
      <c r="H28" s="458">
        <v>12602</v>
      </c>
      <c r="I28" s="458">
        <v>63793</v>
      </c>
      <c r="J28" s="458">
        <v>24176</v>
      </c>
      <c r="K28" s="457">
        <v>1002</v>
      </c>
      <c r="L28" s="471">
        <v>701</v>
      </c>
      <c r="M28" s="471">
        <v>31</v>
      </c>
      <c r="N28" s="471">
        <v>61</v>
      </c>
      <c r="O28" s="471">
        <v>609</v>
      </c>
      <c r="P28" s="465" t="s">
        <v>344</v>
      </c>
      <c r="Q28" s="472">
        <v>0.7</v>
      </c>
      <c r="R28" s="473">
        <v>0.2</v>
      </c>
      <c r="S28" s="473">
        <v>0.1</v>
      </c>
      <c r="T28" s="474">
        <v>2.5</v>
      </c>
      <c r="U28" s="473">
        <v>100</v>
      </c>
      <c r="V28" s="473">
        <v>12.5</v>
      </c>
      <c r="W28" s="473">
        <v>63.1</v>
      </c>
      <c r="X28" s="473">
        <v>24.5</v>
      </c>
      <c r="Y28" s="476">
        <v>45.29</v>
      </c>
      <c r="Z28" s="474">
        <v>196.2</v>
      </c>
    </row>
    <row r="29" spans="1:26" ht="12.6" customHeight="1">
      <c r="A29" s="459" t="s">
        <v>367</v>
      </c>
      <c r="B29" s="442">
        <v>77388</v>
      </c>
      <c r="C29" s="442">
        <v>10109</v>
      </c>
      <c r="D29" s="442">
        <v>48495</v>
      </c>
      <c r="E29" s="442">
        <v>18176</v>
      </c>
      <c r="F29" s="442">
        <v>608</v>
      </c>
      <c r="G29" s="457">
        <v>76766</v>
      </c>
      <c r="H29" s="458">
        <v>9911</v>
      </c>
      <c r="I29" s="458">
        <v>48770</v>
      </c>
      <c r="J29" s="458">
        <v>17477</v>
      </c>
      <c r="K29" s="457">
        <v>608</v>
      </c>
      <c r="L29" s="471">
        <v>622</v>
      </c>
      <c r="M29" s="471">
        <v>198</v>
      </c>
      <c r="N29" s="471">
        <v>-275</v>
      </c>
      <c r="O29" s="471">
        <v>699</v>
      </c>
      <c r="P29" s="465" t="s">
        <v>344</v>
      </c>
      <c r="Q29" s="472">
        <v>0.8</v>
      </c>
      <c r="R29" s="473">
        <v>2</v>
      </c>
      <c r="S29" s="473">
        <v>-0.6</v>
      </c>
      <c r="T29" s="474">
        <v>4</v>
      </c>
      <c r="U29" s="473">
        <v>100</v>
      </c>
      <c r="V29" s="473">
        <v>13.2</v>
      </c>
      <c r="W29" s="473">
        <v>63.2</v>
      </c>
      <c r="X29" s="473">
        <v>23.7</v>
      </c>
      <c r="Y29" s="476">
        <v>44.85</v>
      </c>
      <c r="Z29" s="474">
        <v>179.8</v>
      </c>
    </row>
    <row r="30" spans="1:26" ht="12.6" customHeight="1">
      <c r="A30" s="459" t="s">
        <v>368</v>
      </c>
      <c r="B30" s="442">
        <v>117123</v>
      </c>
      <c r="C30" s="442">
        <v>15050</v>
      </c>
      <c r="D30" s="442">
        <v>81171</v>
      </c>
      <c r="E30" s="442">
        <v>19790</v>
      </c>
      <c r="F30" s="442">
        <v>1112</v>
      </c>
      <c r="G30" s="457">
        <v>114695</v>
      </c>
      <c r="H30" s="458">
        <v>14766</v>
      </c>
      <c r="I30" s="458">
        <v>79721</v>
      </c>
      <c r="J30" s="458">
        <v>19096</v>
      </c>
      <c r="K30" s="457">
        <v>1112</v>
      </c>
      <c r="L30" s="471">
        <v>2428</v>
      </c>
      <c r="M30" s="471">
        <v>284</v>
      </c>
      <c r="N30" s="471">
        <v>1450</v>
      </c>
      <c r="O30" s="471">
        <v>694</v>
      </c>
      <c r="P30" s="465" t="s">
        <v>344</v>
      </c>
      <c r="Q30" s="472">
        <v>2.1</v>
      </c>
      <c r="R30" s="473">
        <v>1.9</v>
      </c>
      <c r="S30" s="473">
        <v>1.8</v>
      </c>
      <c r="T30" s="474">
        <v>3.6</v>
      </c>
      <c r="U30" s="473">
        <v>100</v>
      </c>
      <c r="V30" s="473">
        <v>13</v>
      </c>
      <c r="W30" s="473">
        <v>70</v>
      </c>
      <c r="X30" s="473">
        <v>17.100000000000001</v>
      </c>
      <c r="Y30" s="476">
        <v>41.45</v>
      </c>
      <c r="Z30" s="474">
        <v>131.5</v>
      </c>
    </row>
    <row r="31" spans="1:26" ht="12.6" customHeight="1">
      <c r="A31" s="459" t="s">
        <v>369</v>
      </c>
      <c r="B31" s="442">
        <v>110625</v>
      </c>
      <c r="C31" s="442">
        <v>14609</v>
      </c>
      <c r="D31" s="442">
        <v>74519</v>
      </c>
      <c r="E31" s="442">
        <v>20614</v>
      </c>
      <c r="F31" s="442">
        <v>883</v>
      </c>
      <c r="G31" s="457">
        <v>109859</v>
      </c>
      <c r="H31" s="458">
        <v>14602</v>
      </c>
      <c r="I31" s="458">
        <v>74662</v>
      </c>
      <c r="J31" s="458">
        <v>19712</v>
      </c>
      <c r="K31" s="457">
        <v>883</v>
      </c>
      <c r="L31" s="471">
        <v>766</v>
      </c>
      <c r="M31" s="471">
        <v>7</v>
      </c>
      <c r="N31" s="471">
        <v>-143</v>
      </c>
      <c r="O31" s="471">
        <v>902</v>
      </c>
      <c r="P31" s="465" t="s">
        <v>344</v>
      </c>
      <c r="Q31" s="472">
        <v>0.7</v>
      </c>
      <c r="R31" s="473">
        <v>0</v>
      </c>
      <c r="S31" s="473">
        <v>-0.2</v>
      </c>
      <c r="T31" s="474">
        <v>4.5999999999999996</v>
      </c>
      <c r="U31" s="473">
        <v>100</v>
      </c>
      <c r="V31" s="473">
        <v>13.3</v>
      </c>
      <c r="W31" s="473">
        <v>67.900000000000006</v>
      </c>
      <c r="X31" s="473">
        <v>18.8</v>
      </c>
      <c r="Y31" s="476">
        <v>42.35</v>
      </c>
      <c r="Z31" s="474">
        <v>141.1</v>
      </c>
    </row>
    <row r="32" spans="1:26" ht="12.6" customHeight="1">
      <c r="A32" s="459" t="s">
        <v>370</v>
      </c>
      <c r="B32" s="442">
        <v>103711</v>
      </c>
      <c r="C32" s="442">
        <v>12036</v>
      </c>
      <c r="D32" s="442">
        <v>69477</v>
      </c>
      <c r="E32" s="442">
        <v>20935</v>
      </c>
      <c r="F32" s="442">
        <v>1263</v>
      </c>
      <c r="G32" s="457">
        <v>103326</v>
      </c>
      <c r="H32" s="458">
        <v>12125</v>
      </c>
      <c r="I32" s="458">
        <v>69835</v>
      </c>
      <c r="J32" s="458">
        <v>20103</v>
      </c>
      <c r="K32" s="457">
        <v>1263</v>
      </c>
      <c r="L32" s="471">
        <v>385</v>
      </c>
      <c r="M32" s="471">
        <v>-89</v>
      </c>
      <c r="N32" s="471">
        <v>-358</v>
      </c>
      <c r="O32" s="471">
        <v>832</v>
      </c>
      <c r="P32" s="465" t="s">
        <v>344</v>
      </c>
      <c r="Q32" s="472">
        <v>0.4</v>
      </c>
      <c r="R32" s="473">
        <v>-0.7</v>
      </c>
      <c r="S32" s="473">
        <v>-0.5</v>
      </c>
      <c r="T32" s="474">
        <v>4.0999999999999996</v>
      </c>
      <c r="U32" s="473">
        <v>100</v>
      </c>
      <c r="V32" s="473">
        <v>11.7</v>
      </c>
      <c r="W32" s="473">
        <v>67.8</v>
      </c>
      <c r="X32" s="473">
        <v>20.399999999999999</v>
      </c>
      <c r="Y32" s="476">
        <v>43.19</v>
      </c>
      <c r="Z32" s="474">
        <v>173.9</v>
      </c>
    </row>
    <row r="33" spans="1:26" ht="12.6" customHeight="1">
      <c r="A33" s="459" t="s">
        <v>371</v>
      </c>
      <c r="B33" s="442">
        <v>113154</v>
      </c>
      <c r="C33" s="442">
        <v>16011</v>
      </c>
      <c r="D33" s="442">
        <v>74154</v>
      </c>
      <c r="E33" s="442">
        <v>22346</v>
      </c>
      <c r="F33" s="442">
        <v>643</v>
      </c>
      <c r="G33" s="457">
        <v>112409</v>
      </c>
      <c r="H33" s="458">
        <v>16080</v>
      </c>
      <c r="I33" s="458">
        <v>74438</v>
      </c>
      <c r="J33" s="458">
        <v>21248</v>
      </c>
      <c r="K33" s="457">
        <v>643</v>
      </c>
      <c r="L33" s="471">
        <v>745</v>
      </c>
      <c r="M33" s="471">
        <v>-69</v>
      </c>
      <c r="N33" s="471">
        <v>-284</v>
      </c>
      <c r="O33" s="471">
        <v>1098</v>
      </c>
      <c r="P33" s="465" t="s">
        <v>344</v>
      </c>
      <c r="Q33" s="472">
        <v>0.7</v>
      </c>
      <c r="R33" s="473">
        <v>-0.4</v>
      </c>
      <c r="S33" s="473">
        <v>-0.4</v>
      </c>
      <c r="T33" s="474">
        <v>5.2</v>
      </c>
      <c r="U33" s="473">
        <v>100</v>
      </c>
      <c r="V33" s="473">
        <v>14.2</v>
      </c>
      <c r="W33" s="473">
        <v>65.900000000000006</v>
      </c>
      <c r="X33" s="473">
        <v>19.899999999999999</v>
      </c>
      <c r="Y33" s="476">
        <v>42.86</v>
      </c>
      <c r="Z33" s="474">
        <v>139.6</v>
      </c>
    </row>
    <row r="34" spans="1:26" ht="12.6" customHeight="1">
      <c r="A34" s="459" t="s">
        <v>372</v>
      </c>
      <c r="B34" s="442">
        <v>89196</v>
      </c>
      <c r="C34" s="442">
        <v>11605</v>
      </c>
      <c r="D34" s="442">
        <v>56721</v>
      </c>
      <c r="E34" s="442">
        <v>20315</v>
      </c>
      <c r="F34" s="442">
        <v>555</v>
      </c>
      <c r="G34" s="457">
        <v>88405</v>
      </c>
      <c r="H34" s="458">
        <v>11540</v>
      </c>
      <c r="I34" s="458">
        <v>56963</v>
      </c>
      <c r="J34" s="458">
        <v>19347</v>
      </c>
      <c r="K34" s="457">
        <v>555</v>
      </c>
      <c r="L34" s="471">
        <v>791</v>
      </c>
      <c r="M34" s="471">
        <v>65</v>
      </c>
      <c r="N34" s="471">
        <v>-242</v>
      </c>
      <c r="O34" s="471">
        <v>968</v>
      </c>
      <c r="P34" s="465" t="s">
        <v>344</v>
      </c>
      <c r="Q34" s="472">
        <v>0.9</v>
      </c>
      <c r="R34" s="473">
        <v>0.6</v>
      </c>
      <c r="S34" s="473">
        <v>-0.4</v>
      </c>
      <c r="T34" s="474">
        <v>5</v>
      </c>
      <c r="U34" s="473">
        <v>100</v>
      </c>
      <c r="V34" s="473">
        <v>13.1</v>
      </c>
      <c r="W34" s="473">
        <v>64</v>
      </c>
      <c r="X34" s="473">
        <v>22.9</v>
      </c>
      <c r="Y34" s="476">
        <v>44.69</v>
      </c>
      <c r="Z34" s="474">
        <v>175.1</v>
      </c>
    </row>
    <row r="35" spans="1:26" ht="9" customHeight="1">
      <c r="A35" s="453"/>
      <c r="B35" s="442"/>
      <c r="C35" s="442"/>
      <c r="D35" s="442"/>
      <c r="E35" s="442"/>
      <c r="F35" s="442"/>
      <c r="G35" s="454"/>
      <c r="H35" s="455"/>
      <c r="I35" s="455"/>
      <c r="J35" s="455"/>
      <c r="K35" s="454"/>
      <c r="L35" s="471"/>
      <c r="M35" s="471"/>
      <c r="N35" s="471"/>
      <c r="O35" s="471"/>
      <c r="P35" s="465"/>
      <c r="Q35" s="472"/>
      <c r="R35" s="473"/>
      <c r="S35" s="473"/>
      <c r="T35" s="474"/>
      <c r="U35" s="473"/>
      <c r="V35" s="473"/>
      <c r="W35" s="473"/>
      <c r="X35" s="473"/>
      <c r="Y35" s="476"/>
      <c r="Z35" s="474"/>
    </row>
    <row r="36" spans="1:26" ht="12.6" customHeight="1">
      <c r="A36" s="456" t="s">
        <v>373</v>
      </c>
      <c r="B36" s="465">
        <v>368852</v>
      </c>
      <c r="C36" s="465">
        <v>42015</v>
      </c>
      <c r="D36" s="465">
        <v>208332</v>
      </c>
      <c r="E36" s="465">
        <v>118465</v>
      </c>
      <c r="F36" s="465">
        <v>40</v>
      </c>
      <c r="G36" s="451">
        <v>371171</v>
      </c>
      <c r="H36" s="452">
        <v>42779</v>
      </c>
      <c r="I36" s="452">
        <v>213241</v>
      </c>
      <c r="J36" s="452">
        <v>115111</v>
      </c>
      <c r="K36" s="451">
        <v>40</v>
      </c>
      <c r="L36" s="466">
        <v>-2319</v>
      </c>
      <c r="M36" s="466">
        <v>-764</v>
      </c>
      <c r="N36" s="466">
        <v>-4909</v>
      </c>
      <c r="O36" s="466">
        <v>3354</v>
      </c>
      <c r="P36" s="465" t="s">
        <v>344</v>
      </c>
      <c r="Q36" s="467">
        <v>-0.6</v>
      </c>
      <c r="R36" s="468">
        <v>-1.8</v>
      </c>
      <c r="S36" s="468">
        <v>-2.2999999999999998</v>
      </c>
      <c r="T36" s="469">
        <v>2.9</v>
      </c>
      <c r="U36" s="468">
        <v>100</v>
      </c>
      <c r="V36" s="468">
        <v>11.4</v>
      </c>
      <c r="W36" s="468">
        <v>56.5</v>
      </c>
      <c r="X36" s="468">
        <v>32.1</v>
      </c>
      <c r="Y36" s="470">
        <v>49.47</v>
      </c>
      <c r="Z36" s="469">
        <v>282</v>
      </c>
    </row>
    <row r="37" spans="1:26" ht="12.6" customHeight="1">
      <c r="A37" s="453" t="s">
        <v>374</v>
      </c>
      <c r="B37" s="442">
        <v>205164</v>
      </c>
      <c r="C37" s="442">
        <v>23827</v>
      </c>
      <c r="D37" s="442">
        <v>116969</v>
      </c>
      <c r="E37" s="442">
        <v>64367</v>
      </c>
      <c r="F37" s="442">
        <v>1</v>
      </c>
      <c r="G37" s="457">
        <v>206875</v>
      </c>
      <c r="H37" s="458">
        <v>24402</v>
      </c>
      <c r="I37" s="458">
        <v>120002</v>
      </c>
      <c r="J37" s="458">
        <v>62470</v>
      </c>
      <c r="K37" s="457">
        <v>1</v>
      </c>
      <c r="L37" s="471">
        <v>-1711</v>
      </c>
      <c r="M37" s="471">
        <v>-575</v>
      </c>
      <c r="N37" s="471">
        <v>-3033</v>
      </c>
      <c r="O37" s="471">
        <v>1897</v>
      </c>
      <c r="P37" s="465" t="s">
        <v>344</v>
      </c>
      <c r="Q37" s="472">
        <v>-0.8</v>
      </c>
      <c r="R37" s="473">
        <v>-2.4</v>
      </c>
      <c r="S37" s="473">
        <v>-2.5</v>
      </c>
      <c r="T37" s="474">
        <v>3</v>
      </c>
      <c r="U37" s="473">
        <v>100</v>
      </c>
      <c r="V37" s="473">
        <v>11.6</v>
      </c>
      <c r="W37" s="473">
        <v>57</v>
      </c>
      <c r="X37" s="473">
        <v>31.4</v>
      </c>
      <c r="Y37" s="476">
        <v>48.9</v>
      </c>
      <c r="Z37" s="474">
        <v>270.10000000000002</v>
      </c>
    </row>
    <row r="38" spans="1:26" ht="12.6" customHeight="1">
      <c r="A38" s="453" t="s">
        <v>375</v>
      </c>
      <c r="B38" s="442">
        <v>91817</v>
      </c>
      <c r="C38" s="442">
        <v>10344</v>
      </c>
      <c r="D38" s="442">
        <v>51668</v>
      </c>
      <c r="E38" s="442">
        <v>29772</v>
      </c>
      <c r="F38" s="442">
        <v>33</v>
      </c>
      <c r="G38" s="457">
        <v>91894</v>
      </c>
      <c r="H38" s="458">
        <v>10351</v>
      </c>
      <c r="I38" s="458">
        <v>52525</v>
      </c>
      <c r="J38" s="458">
        <v>28985</v>
      </c>
      <c r="K38" s="457">
        <v>33</v>
      </c>
      <c r="L38" s="471">
        <v>-77</v>
      </c>
      <c r="M38" s="471">
        <v>-7</v>
      </c>
      <c r="N38" s="471">
        <v>-857</v>
      </c>
      <c r="O38" s="471">
        <v>787</v>
      </c>
      <c r="P38" s="465" t="s">
        <v>344</v>
      </c>
      <c r="Q38" s="472">
        <v>-0.1</v>
      </c>
      <c r="R38" s="473">
        <v>-0.1</v>
      </c>
      <c r="S38" s="473">
        <v>-1.6</v>
      </c>
      <c r="T38" s="474">
        <v>2.7</v>
      </c>
      <c r="U38" s="473">
        <v>100</v>
      </c>
      <c r="V38" s="473">
        <v>11.3</v>
      </c>
      <c r="W38" s="473">
        <v>56.3</v>
      </c>
      <c r="X38" s="473">
        <v>32.4</v>
      </c>
      <c r="Y38" s="476">
        <v>49.83</v>
      </c>
      <c r="Z38" s="474">
        <v>287.8</v>
      </c>
    </row>
    <row r="39" spans="1:26" ht="12.6" customHeight="1">
      <c r="A39" s="453" t="s">
        <v>376</v>
      </c>
      <c r="B39" s="442">
        <v>30628</v>
      </c>
      <c r="C39" s="442">
        <v>3387</v>
      </c>
      <c r="D39" s="442">
        <v>17133</v>
      </c>
      <c r="E39" s="442">
        <v>10107</v>
      </c>
      <c r="F39" s="442">
        <v>1</v>
      </c>
      <c r="G39" s="457">
        <v>30664</v>
      </c>
      <c r="H39" s="458">
        <v>3455</v>
      </c>
      <c r="I39" s="458">
        <v>17405</v>
      </c>
      <c r="J39" s="458">
        <v>9803</v>
      </c>
      <c r="K39" s="457">
        <v>1</v>
      </c>
      <c r="L39" s="471">
        <v>-36</v>
      </c>
      <c r="M39" s="471">
        <v>-68</v>
      </c>
      <c r="N39" s="471">
        <v>-272</v>
      </c>
      <c r="O39" s="471">
        <v>304</v>
      </c>
      <c r="P39" s="465" t="s">
        <v>344</v>
      </c>
      <c r="Q39" s="472">
        <v>-0.1</v>
      </c>
      <c r="R39" s="473">
        <v>-2</v>
      </c>
      <c r="S39" s="473">
        <v>-1.6</v>
      </c>
      <c r="T39" s="474">
        <v>3.1</v>
      </c>
      <c r="U39" s="473">
        <v>100</v>
      </c>
      <c r="V39" s="473">
        <v>11.1</v>
      </c>
      <c r="W39" s="473">
        <v>55.9</v>
      </c>
      <c r="X39" s="473">
        <v>33</v>
      </c>
      <c r="Y39" s="476">
        <v>50.13</v>
      </c>
      <c r="Z39" s="474">
        <v>298.39999999999998</v>
      </c>
    </row>
    <row r="40" spans="1:26" ht="12.6" customHeight="1">
      <c r="A40" s="453" t="s">
        <v>377</v>
      </c>
      <c r="B40" s="442">
        <v>24013</v>
      </c>
      <c r="C40" s="442">
        <v>2304</v>
      </c>
      <c r="D40" s="442">
        <v>13016</v>
      </c>
      <c r="E40" s="442">
        <v>8689</v>
      </c>
      <c r="F40" s="442">
        <v>4</v>
      </c>
      <c r="G40" s="457">
        <v>24346</v>
      </c>
      <c r="H40" s="458">
        <v>2363</v>
      </c>
      <c r="I40" s="458">
        <v>13520</v>
      </c>
      <c r="J40" s="458">
        <v>8459</v>
      </c>
      <c r="K40" s="457">
        <v>4</v>
      </c>
      <c r="L40" s="471">
        <v>-333</v>
      </c>
      <c r="M40" s="471">
        <v>-59</v>
      </c>
      <c r="N40" s="471">
        <v>-504</v>
      </c>
      <c r="O40" s="471">
        <v>230</v>
      </c>
      <c r="P40" s="465" t="s">
        <v>344</v>
      </c>
      <c r="Q40" s="472">
        <v>-1.4</v>
      </c>
      <c r="R40" s="473">
        <v>-2.5</v>
      </c>
      <c r="S40" s="473">
        <v>-3.7</v>
      </c>
      <c r="T40" s="474">
        <v>2.7</v>
      </c>
      <c r="U40" s="473">
        <v>100</v>
      </c>
      <c r="V40" s="473">
        <v>9.6</v>
      </c>
      <c r="W40" s="473">
        <v>54.2</v>
      </c>
      <c r="X40" s="473">
        <v>36.200000000000003</v>
      </c>
      <c r="Y40" s="476">
        <v>52.2</v>
      </c>
      <c r="Z40" s="474">
        <v>377.1</v>
      </c>
    </row>
    <row r="41" spans="1:26" ht="12.6" customHeight="1">
      <c r="A41" s="453" t="s">
        <v>378</v>
      </c>
      <c r="B41" s="442">
        <v>17230</v>
      </c>
      <c r="C41" s="442">
        <v>2153</v>
      </c>
      <c r="D41" s="442">
        <v>9546</v>
      </c>
      <c r="E41" s="442">
        <v>5530</v>
      </c>
      <c r="F41" s="442">
        <v>1</v>
      </c>
      <c r="G41" s="457">
        <v>17392</v>
      </c>
      <c r="H41" s="458">
        <v>2208</v>
      </c>
      <c r="I41" s="458">
        <v>9789</v>
      </c>
      <c r="J41" s="458">
        <v>5394</v>
      </c>
      <c r="K41" s="457">
        <v>1</v>
      </c>
      <c r="L41" s="471">
        <v>-162</v>
      </c>
      <c r="M41" s="471">
        <v>-55</v>
      </c>
      <c r="N41" s="471">
        <v>-243</v>
      </c>
      <c r="O41" s="471">
        <v>136</v>
      </c>
      <c r="P41" s="465" t="s">
        <v>344</v>
      </c>
      <c r="Q41" s="472">
        <v>-0.9</v>
      </c>
      <c r="R41" s="473">
        <v>-2.5</v>
      </c>
      <c r="S41" s="473">
        <v>-2.5</v>
      </c>
      <c r="T41" s="474">
        <v>2.5</v>
      </c>
      <c r="U41" s="473">
        <v>100</v>
      </c>
      <c r="V41" s="473">
        <v>12.5</v>
      </c>
      <c r="W41" s="473">
        <v>55.4</v>
      </c>
      <c r="X41" s="473">
        <v>32.1</v>
      </c>
      <c r="Y41" s="476">
        <v>49.31</v>
      </c>
      <c r="Z41" s="474">
        <v>256.89999999999998</v>
      </c>
    </row>
    <row r="42" spans="1:26" ht="9" customHeight="1">
      <c r="A42" s="453"/>
      <c r="B42" s="442"/>
      <c r="C42" s="442"/>
      <c r="D42" s="442"/>
      <c r="E42" s="442"/>
      <c r="F42" s="442"/>
      <c r="G42" s="454"/>
      <c r="H42" s="455"/>
      <c r="I42" s="455"/>
      <c r="J42" s="455"/>
      <c r="K42" s="454"/>
      <c r="L42" s="471"/>
      <c r="M42" s="471"/>
      <c r="N42" s="471"/>
      <c r="O42" s="471"/>
      <c r="P42" s="465"/>
      <c r="Q42" s="472"/>
      <c r="R42" s="473"/>
      <c r="S42" s="473"/>
      <c r="T42" s="474"/>
      <c r="U42" s="473"/>
      <c r="V42" s="473"/>
      <c r="W42" s="473"/>
      <c r="X42" s="473"/>
      <c r="Y42" s="476"/>
      <c r="Z42" s="474"/>
    </row>
    <row r="43" spans="1:26" ht="12.6" customHeight="1">
      <c r="A43" s="456" t="s">
        <v>379</v>
      </c>
      <c r="B43" s="465">
        <v>774075</v>
      </c>
      <c r="C43" s="465">
        <v>98931</v>
      </c>
      <c r="D43" s="465">
        <v>485572</v>
      </c>
      <c r="E43" s="465">
        <v>185503</v>
      </c>
      <c r="F43" s="465">
        <v>4069</v>
      </c>
      <c r="G43" s="451">
        <v>772348</v>
      </c>
      <c r="H43" s="452">
        <v>99978</v>
      </c>
      <c r="I43" s="452">
        <v>492268</v>
      </c>
      <c r="J43" s="452">
        <v>176033</v>
      </c>
      <c r="K43" s="451">
        <v>4069</v>
      </c>
      <c r="L43" s="466">
        <v>1727</v>
      </c>
      <c r="M43" s="466">
        <v>-1047</v>
      </c>
      <c r="N43" s="466">
        <v>-6696</v>
      </c>
      <c r="O43" s="466">
        <v>9470</v>
      </c>
      <c r="P43" s="465" t="s">
        <v>344</v>
      </c>
      <c r="Q43" s="467">
        <v>0.2</v>
      </c>
      <c r="R43" s="468">
        <v>-1</v>
      </c>
      <c r="S43" s="468">
        <v>-1.4</v>
      </c>
      <c r="T43" s="469">
        <v>5.4</v>
      </c>
      <c r="U43" s="468">
        <v>100</v>
      </c>
      <c r="V43" s="468">
        <v>12.8</v>
      </c>
      <c r="W43" s="468">
        <v>63.1</v>
      </c>
      <c r="X43" s="468">
        <v>24.1</v>
      </c>
      <c r="Y43" s="470">
        <v>45.05</v>
      </c>
      <c r="Z43" s="469">
        <v>187.5</v>
      </c>
    </row>
    <row r="44" spans="1:26" ht="12.6" customHeight="1">
      <c r="A44" s="427" t="s">
        <v>380</v>
      </c>
      <c r="B44" s="442">
        <v>359241</v>
      </c>
      <c r="C44" s="442">
        <v>44370</v>
      </c>
      <c r="D44" s="442">
        <v>226561</v>
      </c>
      <c r="E44" s="442">
        <v>86310</v>
      </c>
      <c r="F44" s="442">
        <v>2000</v>
      </c>
      <c r="G44" s="457">
        <v>358531</v>
      </c>
      <c r="H44" s="458">
        <v>44934</v>
      </c>
      <c r="I44" s="458">
        <v>229642</v>
      </c>
      <c r="J44" s="458">
        <v>81955</v>
      </c>
      <c r="K44" s="457">
        <v>2000</v>
      </c>
      <c r="L44" s="471">
        <v>710</v>
      </c>
      <c r="M44" s="471">
        <v>-564</v>
      </c>
      <c r="N44" s="471">
        <v>-3081</v>
      </c>
      <c r="O44" s="471">
        <v>4355</v>
      </c>
      <c r="P44" s="465" t="s">
        <v>344</v>
      </c>
      <c r="Q44" s="472">
        <v>0.2</v>
      </c>
      <c r="R44" s="473">
        <v>-1.3</v>
      </c>
      <c r="S44" s="473">
        <v>-1.3</v>
      </c>
      <c r="T44" s="474">
        <v>5.3</v>
      </c>
      <c r="U44" s="473">
        <v>100</v>
      </c>
      <c r="V44" s="473">
        <v>12.4</v>
      </c>
      <c r="W44" s="473">
        <v>63.4</v>
      </c>
      <c r="X44" s="473">
        <v>24.2</v>
      </c>
      <c r="Y44" s="476">
        <v>45.12</v>
      </c>
      <c r="Z44" s="474">
        <v>194.5</v>
      </c>
    </row>
    <row r="45" spans="1:26" ht="12.6" customHeight="1">
      <c r="A45" s="428" t="s">
        <v>359</v>
      </c>
      <c r="B45" s="442">
        <v>87390</v>
      </c>
      <c r="C45" s="442">
        <v>11063</v>
      </c>
      <c r="D45" s="442">
        <v>54884</v>
      </c>
      <c r="E45" s="442">
        <v>21059</v>
      </c>
      <c r="F45" s="442">
        <v>384</v>
      </c>
      <c r="G45" s="440">
        <v>87631</v>
      </c>
      <c r="H45" s="441">
        <v>11170</v>
      </c>
      <c r="I45" s="441">
        <v>56180</v>
      </c>
      <c r="J45" s="441">
        <v>19897</v>
      </c>
      <c r="K45" s="440">
        <v>384</v>
      </c>
      <c r="L45" s="471">
        <v>-241</v>
      </c>
      <c r="M45" s="471">
        <v>-107</v>
      </c>
      <c r="N45" s="471">
        <v>-1296</v>
      </c>
      <c r="O45" s="471">
        <v>1162</v>
      </c>
      <c r="P45" s="465" t="s">
        <v>381</v>
      </c>
      <c r="Q45" s="472">
        <v>-0.3</v>
      </c>
      <c r="R45" s="473">
        <v>-1</v>
      </c>
      <c r="S45" s="473">
        <v>-2.2999999999999998</v>
      </c>
      <c r="T45" s="474">
        <v>5.8</v>
      </c>
      <c r="U45" s="473">
        <v>100</v>
      </c>
      <c r="V45" s="473">
        <v>12.7</v>
      </c>
      <c r="W45" s="473">
        <v>63.1</v>
      </c>
      <c r="X45" s="473">
        <v>24.2</v>
      </c>
      <c r="Y45" s="476">
        <v>45.39</v>
      </c>
      <c r="Z45" s="474">
        <v>190.4</v>
      </c>
    </row>
    <row r="46" spans="1:26" ht="12.6" customHeight="1">
      <c r="A46" s="428" t="s">
        <v>382</v>
      </c>
      <c r="B46" s="442">
        <v>132410</v>
      </c>
      <c r="C46" s="442">
        <v>17121</v>
      </c>
      <c r="D46" s="442">
        <v>83893</v>
      </c>
      <c r="E46" s="442">
        <v>30643</v>
      </c>
      <c r="F46" s="442">
        <v>753</v>
      </c>
      <c r="G46" s="440">
        <v>131979</v>
      </c>
      <c r="H46" s="441">
        <v>17348</v>
      </c>
      <c r="I46" s="441">
        <v>84915</v>
      </c>
      <c r="J46" s="441">
        <v>28963</v>
      </c>
      <c r="K46" s="440">
        <v>753</v>
      </c>
      <c r="L46" s="471">
        <v>431</v>
      </c>
      <c r="M46" s="471">
        <v>-227</v>
      </c>
      <c r="N46" s="471">
        <v>-1022</v>
      </c>
      <c r="O46" s="471">
        <v>1680</v>
      </c>
      <c r="P46" s="465" t="s">
        <v>381</v>
      </c>
      <c r="Q46" s="472">
        <v>0.3</v>
      </c>
      <c r="R46" s="473">
        <v>-1.3</v>
      </c>
      <c r="S46" s="473">
        <v>-1.2</v>
      </c>
      <c r="T46" s="474">
        <v>5.8</v>
      </c>
      <c r="U46" s="473">
        <v>100</v>
      </c>
      <c r="V46" s="473">
        <v>13</v>
      </c>
      <c r="W46" s="473">
        <v>63.7</v>
      </c>
      <c r="X46" s="473">
        <v>23.3</v>
      </c>
      <c r="Y46" s="476">
        <v>44.42</v>
      </c>
      <c r="Z46" s="474">
        <v>179</v>
      </c>
    </row>
    <row r="47" spans="1:26" ht="12.6" customHeight="1">
      <c r="A47" s="428" t="s">
        <v>351</v>
      </c>
      <c r="B47" s="442">
        <v>139441</v>
      </c>
      <c r="C47" s="442">
        <v>16186</v>
      </c>
      <c r="D47" s="442">
        <v>87784</v>
      </c>
      <c r="E47" s="442">
        <v>34608</v>
      </c>
      <c r="F47" s="442">
        <v>863</v>
      </c>
      <c r="G47" s="440">
        <v>138921</v>
      </c>
      <c r="H47" s="441">
        <v>16416</v>
      </c>
      <c r="I47" s="441">
        <v>88547</v>
      </c>
      <c r="J47" s="441">
        <v>33095</v>
      </c>
      <c r="K47" s="440">
        <v>863</v>
      </c>
      <c r="L47" s="471">
        <v>520</v>
      </c>
      <c r="M47" s="471">
        <v>-230</v>
      </c>
      <c r="N47" s="471">
        <v>-763</v>
      </c>
      <c r="O47" s="471">
        <v>1513</v>
      </c>
      <c r="P47" s="465" t="s">
        <v>381</v>
      </c>
      <c r="Q47" s="472">
        <v>0.4</v>
      </c>
      <c r="R47" s="473">
        <v>-1.4</v>
      </c>
      <c r="S47" s="473">
        <v>-0.9</v>
      </c>
      <c r="T47" s="474">
        <v>4.5999999999999996</v>
      </c>
      <c r="U47" s="473">
        <v>100</v>
      </c>
      <c r="V47" s="473">
        <v>11.7</v>
      </c>
      <c r="W47" s="473">
        <v>63.3</v>
      </c>
      <c r="X47" s="473">
        <v>25</v>
      </c>
      <c r="Y47" s="476">
        <v>45.61</v>
      </c>
      <c r="Z47" s="474">
        <v>213.8</v>
      </c>
    </row>
    <row r="48" spans="1:26" ht="12.6" customHeight="1">
      <c r="A48" s="453" t="s">
        <v>383</v>
      </c>
      <c r="B48" s="442">
        <v>108112</v>
      </c>
      <c r="C48" s="442">
        <v>14366</v>
      </c>
      <c r="D48" s="442">
        <v>68275</v>
      </c>
      <c r="E48" s="442">
        <v>25260</v>
      </c>
      <c r="F48" s="442">
        <v>211</v>
      </c>
      <c r="G48" s="457">
        <v>107907</v>
      </c>
      <c r="H48" s="458">
        <v>14520</v>
      </c>
      <c r="I48" s="458">
        <v>69362</v>
      </c>
      <c r="J48" s="458">
        <v>23814</v>
      </c>
      <c r="K48" s="457">
        <v>211</v>
      </c>
      <c r="L48" s="471">
        <v>205</v>
      </c>
      <c r="M48" s="471">
        <v>-154</v>
      </c>
      <c r="N48" s="471">
        <v>-1087</v>
      </c>
      <c r="O48" s="471">
        <v>1446</v>
      </c>
      <c r="P48" s="465" t="s">
        <v>344</v>
      </c>
      <c r="Q48" s="472">
        <v>0.2</v>
      </c>
      <c r="R48" s="473">
        <v>-1.1000000000000001</v>
      </c>
      <c r="S48" s="473">
        <v>-1.6</v>
      </c>
      <c r="T48" s="474">
        <v>6.1</v>
      </c>
      <c r="U48" s="473">
        <v>100</v>
      </c>
      <c r="V48" s="473">
        <v>13.3</v>
      </c>
      <c r="W48" s="473">
        <v>63.3</v>
      </c>
      <c r="X48" s="473">
        <v>23.4</v>
      </c>
      <c r="Y48" s="476">
        <v>44.73</v>
      </c>
      <c r="Z48" s="474">
        <v>175.8</v>
      </c>
    </row>
    <row r="49" spans="1:26" ht="12.6" customHeight="1">
      <c r="A49" s="453" t="s">
        <v>384</v>
      </c>
      <c r="B49" s="442">
        <v>115929</v>
      </c>
      <c r="C49" s="442">
        <v>14956</v>
      </c>
      <c r="D49" s="442">
        <v>72464</v>
      </c>
      <c r="E49" s="442">
        <v>27163</v>
      </c>
      <c r="F49" s="442">
        <v>1346</v>
      </c>
      <c r="G49" s="457">
        <v>115292</v>
      </c>
      <c r="H49" s="458">
        <v>15117</v>
      </c>
      <c r="I49" s="458">
        <v>72842</v>
      </c>
      <c r="J49" s="458">
        <v>25987</v>
      </c>
      <c r="K49" s="457">
        <v>1346</v>
      </c>
      <c r="L49" s="471">
        <v>637</v>
      </c>
      <c r="M49" s="471">
        <v>-161</v>
      </c>
      <c r="N49" s="471">
        <v>-378</v>
      </c>
      <c r="O49" s="471">
        <v>1176</v>
      </c>
      <c r="P49" s="465" t="s">
        <v>344</v>
      </c>
      <c r="Q49" s="472">
        <v>0.6</v>
      </c>
      <c r="R49" s="473">
        <v>-1.1000000000000001</v>
      </c>
      <c r="S49" s="473">
        <v>-0.5</v>
      </c>
      <c r="T49" s="474">
        <v>4.5</v>
      </c>
      <c r="U49" s="473">
        <v>100</v>
      </c>
      <c r="V49" s="473">
        <v>13.1</v>
      </c>
      <c r="W49" s="473">
        <v>63.2</v>
      </c>
      <c r="X49" s="473">
        <v>23.7</v>
      </c>
      <c r="Y49" s="476">
        <v>44.7</v>
      </c>
      <c r="Z49" s="474">
        <v>181.6</v>
      </c>
    </row>
    <row r="50" spans="1:26" ht="12.6" customHeight="1">
      <c r="A50" s="453" t="s">
        <v>385</v>
      </c>
      <c r="B50" s="442">
        <v>64225</v>
      </c>
      <c r="C50" s="442">
        <v>8843</v>
      </c>
      <c r="D50" s="442">
        <v>40219</v>
      </c>
      <c r="E50" s="442">
        <v>14995</v>
      </c>
      <c r="F50" s="442">
        <v>168</v>
      </c>
      <c r="G50" s="457">
        <v>63827</v>
      </c>
      <c r="H50" s="458">
        <v>8861</v>
      </c>
      <c r="I50" s="458">
        <v>40639</v>
      </c>
      <c r="J50" s="458">
        <v>14159</v>
      </c>
      <c r="K50" s="457">
        <v>168</v>
      </c>
      <c r="L50" s="471">
        <v>398</v>
      </c>
      <c r="M50" s="471">
        <v>-18</v>
      </c>
      <c r="N50" s="471">
        <v>-420</v>
      </c>
      <c r="O50" s="471">
        <v>836</v>
      </c>
      <c r="P50" s="465" t="s">
        <v>344</v>
      </c>
      <c r="Q50" s="472">
        <v>0.6</v>
      </c>
      <c r="R50" s="473">
        <v>-0.2</v>
      </c>
      <c r="S50" s="473">
        <v>-1</v>
      </c>
      <c r="T50" s="474">
        <v>5.9</v>
      </c>
      <c r="U50" s="473">
        <v>100</v>
      </c>
      <c r="V50" s="473">
        <v>13.8</v>
      </c>
      <c r="W50" s="473">
        <v>62.8</v>
      </c>
      <c r="X50" s="473">
        <v>23.4</v>
      </c>
      <c r="Y50" s="476">
        <v>44.74</v>
      </c>
      <c r="Z50" s="474">
        <v>169.6</v>
      </c>
    </row>
    <row r="51" spans="1:26" ht="12.6" customHeight="1">
      <c r="A51" s="453" t="s">
        <v>386</v>
      </c>
      <c r="B51" s="442">
        <v>64310</v>
      </c>
      <c r="C51" s="442">
        <v>7853</v>
      </c>
      <c r="D51" s="442">
        <v>40504</v>
      </c>
      <c r="E51" s="442">
        <v>15659</v>
      </c>
      <c r="F51" s="442">
        <v>294</v>
      </c>
      <c r="G51" s="457">
        <v>64310</v>
      </c>
      <c r="H51" s="458">
        <v>7931</v>
      </c>
      <c r="I51" s="458">
        <v>41227</v>
      </c>
      <c r="J51" s="458">
        <v>14858</v>
      </c>
      <c r="K51" s="457">
        <v>294</v>
      </c>
      <c r="L51" s="471">
        <v>0</v>
      </c>
      <c r="M51" s="471">
        <v>-78</v>
      </c>
      <c r="N51" s="471">
        <v>-723</v>
      </c>
      <c r="O51" s="471">
        <v>801</v>
      </c>
      <c r="P51" s="465" t="s">
        <v>344</v>
      </c>
      <c r="Q51" s="472">
        <v>0</v>
      </c>
      <c r="R51" s="473">
        <v>-1</v>
      </c>
      <c r="S51" s="473">
        <v>-1.8</v>
      </c>
      <c r="T51" s="474">
        <v>5.4</v>
      </c>
      <c r="U51" s="473">
        <v>100</v>
      </c>
      <c r="V51" s="473">
        <v>12.3</v>
      </c>
      <c r="W51" s="473">
        <v>63.3</v>
      </c>
      <c r="X51" s="473">
        <v>24.5</v>
      </c>
      <c r="Y51" s="476">
        <v>45.51</v>
      </c>
      <c r="Z51" s="474">
        <v>199.4</v>
      </c>
    </row>
    <row r="52" spans="1:26" ht="12.6" customHeight="1">
      <c r="A52" s="453" t="s">
        <v>387</v>
      </c>
      <c r="B52" s="442">
        <v>41184</v>
      </c>
      <c r="C52" s="442">
        <v>5908</v>
      </c>
      <c r="D52" s="442">
        <v>24646</v>
      </c>
      <c r="E52" s="442">
        <v>10601</v>
      </c>
      <c r="F52" s="442">
        <v>29</v>
      </c>
      <c r="G52" s="457">
        <v>41048</v>
      </c>
      <c r="H52" s="458">
        <v>5881</v>
      </c>
      <c r="I52" s="458">
        <v>25149</v>
      </c>
      <c r="J52" s="458">
        <v>9989</v>
      </c>
      <c r="K52" s="457">
        <v>29</v>
      </c>
      <c r="L52" s="471">
        <v>136</v>
      </c>
      <c r="M52" s="471">
        <v>27</v>
      </c>
      <c r="N52" s="471">
        <v>-503</v>
      </c>
      <c r="O52" s="471">
        <v>612</v>
      </c>
      <c r="P52" s="465" t="s">
        <v>344</v>
      </c>
      <c r="Q52" s="472">
        <v>0.3</v>
      </c>
      <c r="R52" s="473">
        <v>0.5</v>
      </c>
      <c r="S52" s="473">
        <v>-2</v>
      </c>
      <c r="T52" s="474">
        <v>6.1</v>
      </c>
      <c r="U52" s="473">
        <v>100</v>
      </c>
      <c r="V52" s="473">
        <v>14.4</v>
      </c>
      <c r="W52" s="473">
        <v>59.9</v>
      </c>
      <c r="X52" s="473">
        <v>25.8</v>
      </c>
      <c r="Y52" s="476">
        <v>45.06</v>
      </c>
      <c r="Z52" s="474">
        <v>179.4</v>
      </c>
    </row>
    <row r="53" spans="1:26" ht="12.6" customHeight="1">
      <c r="A53" s="453" t="s">
        <v>388</v>
      </c>
      <c r="B53" s="442">
        <v>19506</v>
      </c>
      <c r="C53" s="442">
        <v>2480</v>
      </c>
      <c r="D53" s="442">
        <v>11984</v>
      </c>
      <c r="E53" s="442">
        <v>5021</v>
      </c>
      <c r="F53" s="442">
        <v>21</v>
      </c>
      <c r="G53" s="457">
        <v>19846</v>
      </c>
      <c r="H53" s="458">
        <v>2579</v>
      </c>
      <c r="I53" s="458">
        <v>12452</v>
      </c>
      <c r="J53" s="458">
        <v>4794</v>
      </c>
      <c r="K53" s="457">
        <v>21</v>
      </c>
      <c r="L53" s="471">
        <v>-340</v>
      </c>
      <c r="M53" s="471">
        <v>-99</v>
      </c>
      <c r="N53" s="471">
        <v>-468</v>
      </c>
      <c r="O53" s="471">
        <v>227</v>
      </c>
      <c r="P53" s="465" t="s">
        <v>344</v>
      </c>
      <c r="Q53" s="472">
        <v>-1.7</v>
      </c>
      <c r="R53" s="473">
        <v>-3.8</v>
      </c>
      <c r="S53" s="473">
        <v>-3.8</v>
      </c>
      <c r="T53" s="474">
        <v>4.7</v>
      </c>
      <c r="U53" s="473">
        <v>100</v>
      </c>
      <c r="V53" s="473">
        <v>12.7</v>
      </c>
      <c r="W53" s="473">
        <v>61.5</v>
      </c>
      <c r="X53" s="473">
        <v>25.8</v>
      </c>
      <c r="Y53" s="476">
        <v>46.57</v>
      </c>
      <c r="Z53" s="474">
        <v>202.5</v>
      </c>
    </row>
    <row r="54" spans="1:26" ht="12.6" customHeight="1">
      <c r="A54" s="453" t="s">
        <v>389</v>
      </c>
      <c r="B54" s="442">
        <v>1568</v>
      </c>
      <c r="C54" s="442">
        <v>155</v>
      </c>
      <c r="D54" s="442">
        <v>919</v>
      </c>
      <c r="E54" s="442">
        <v>494</v>
      </c>
      <c r="F54" s="442">
        <v>0</v>
      </c>
      <c r="G54" s="457">
        <v>1587</v>
      </c>
      <c r="H54" s="458">
        <v>155</v>
      </c>
      <c r="I54" s="458">
        <v>955</v>
      </c>
      <c r="J54" s="458">
        <v>477</v>
      </c>
      <c r="K54" s="457">
        <v>0</v>
      </c>
      <c r="L54" s="471">
        <v>-19</v>
      </c>
      <c r="M54" s="471">
        <v>0</v>
      </c>
      <c r="N54" s="471">
        <v>-36</v>
      </c>
      <c r="O54" s="471">
        <v>17</v>
      </c>
      <c r="P54" s="465" t="s">
        <v>344</v>
      </c>
      <c r="Q54" s="472">
        <v>-1.2</v>
      </c>
      <c r="R54" s="473">
        <v>0</v>
      </c>
      <c r="S54" s="473">
        <v>-3.8</v>
      </c>
      <c r="T54" s="474">
        <v>3.6</v>
      </c>
      <c r="U54" s="473">
        <v>100</v>
      </c>
      <c r="V54" s="473">
        <v>9.9</v>
      </c>
      <c r="W54" s="473">
        <v>58.6</v>
      </c>
      <c r="X54" s="473">
        <v>31.5</v>
      </c>
      <c r="Y54" s="476">
        <v>51.06</v>
      </c>
      <c r="Z54" s="474">
        <v>318.7</v>
      </c>
    </row>
    <row r="55" spans="1:26" ht="9" customHeight="1">
      <c r="A55" s="453"/>
      <c r="B55" s="442"/>
      <c r="C55" s="442"/>
      <c r="D55" s="442"/>
      <c r="E55" s="442"/>
      <c r="F55" s="442"/>
      <c r="G55" s="454"/>
      <c r="H55" s="455"/>
      <c r="I55" s="455"/>
      <c r="J55" s="455"/>
      <c r="K55" s="454"/>
      <c r="L55" s="471"/>
      <c r="M55" s="471"/>
      <c r="N55" s="471"/>
      <c r="O55" s="471"/>
      <c r="P55" s="465"/>
      <c r="Q55" s="472"/>
      <c r="R55" s="473"/>
      <c r="S55" s="473"/>
      <c r="T55" s="474"/>
      <c r="U55" s="473"/>
      <c r="V55" s="473"/>
      <c r="W55" s="473"/>
      <c r="X55" s="473"/>
      <c r="Y55" s="476"/>
      <c r="Z55" s="474"/>
    </row>
    <row r="56" spans="1:26" ht="12.6" customHeight="1">
      <c r="A56" s="456" t="s">
        <v>390</v>
      </c>
      <c r="B56" s="465">
        <v>647405</v>
      </c>
      <c r="C56" s="465">
        <v>84059</v>
      </c>
      <c r="D56" s="465">
        <v>396193</v>
      </c>
      <c r="E56" s="465">
        <v>166561</v>
      </c>
      <c r="F56" s="465">
        <v>592</v>
      </c>
      <c r="G56" s="451">
        <v>646982</v>
      </c>
      <c r="H56" s="452">
        <v>84586</v>
      </c>
      <c r="I56" s="452">
        <v>402285</v>
      </c>
      <c r="J56" s="452">
        <v>159519</v>
      </c>
      <c r="K56" s="451">
        <v>592</v>
      </c>
      <c r="L56" s="466">
        <v>423</v>
      </c>
      <c r="M56" s="466">
        <v>-527</v>
      </c>
      <c r="N56" s="466">
        <v>-6092</v>
      </c>
      <c r="O56" s="466">
        <v>7042</v>
      </c>
      <c r="P56" s="465" t="s">
        <v>344</v>
      </c>
      <c r="Q56" s="467">
        <v>0.1</v>
      </c>
      <c r="R56" s="468">
        <v>-0.6</v>
      </c>
      <c r="S56" s="468">
        <v>-1.5</v>
      </c>
      <c r="T56" s="469">
        <v>4.4000000000000004</v>
      </c>
      <c r="U56" s="468">
        <v>100</v>
      </c>
      <c r="V56" s="468">
        <v>13</v>
      </c>
      <c r="W56" s="468">
        <v>61.3</v>
      </c>
      <c r="X56" s="468">
        <v>25.8</v>
      </c>
      <c r="Y56" s="470">
        <v>45.99</v>
      </c>
      <c r="Z56" s="469">
        <v>198.1</v>
      </c>
    </row>
    <row r="57" spans="1:26" ht="12.6" customHeight="1">
      <c r="A57" s="453" t="s">
        <v>391</v>
      </c>
      <c r="B57" s="442">
        <v>127953</v>
      </c>
      <c r="C57" s="442">
        <v>16250</v>
      </c>
      <c r="D57" s="442">
        <v>77609</v>
      </c>
      <c r="E57" s="442">
        <v>34083</v>
      </c>
      <c r="F57" s="442">
        <v>11</v>
      </c>
      <c r="G57" s="457">
        <v>128436</v>
      </c>
      <c r="H57" s="458">
        <v>16452</v>
      </c>
      <c r="I57" s="458">
        <v>79236</v>
      </c>
      <c r="J57" s="458">
        <v>32737</v>
      </c>
      <c r="K57" s="457">
        <v>11</v>
      </c>
      <c r="L57" s="471">
        <v>-483</v>
      </c>
      <c r="M57" s="471">
        <v>-202</v>
      </c>
      <c r="N57" s="471">
        <v>-1627</v>
      </c>
      <c r="O57" s="471">
        <v>1346</v>
      </c>
      <c r="P57" s="465" t="s">
        <v>344</v>
      </c>
      <c r="Q57" s="472">
        <v>-0.4</v>
      </c>
      <c r="R57" s="473">
        <v>-1.2</v>
      </c>
      <c r="S57" s="473">
        <v>-2.1</v>
      </c>
      <c r="T57" s="474">
        <v>4.0999999999999996</v>
      </c>
      <c r="U57" s="473">
        <v>100</v>
      </c>
      <c r="V57" s="473">
        <v>12.7</v>
      </c>
      <c r="W57" s="473">
        <v>60.7</v>
      </c>
      <c r="X57" s="473">
        <v>26.6</v>
      </c>
      <c r="Y57" s="476">
        <v>46.59</v>
      </c>
      <c r="Z57" s="474">
        <v>209.7</v>
      </c>
    </row>
    <row r="58" spans="1:26" ht="12.6" customHeight="1">
      <c r="A58" s="453" t="s">
        <v>392</v>
      </c>
      <c r="B58" s="442">
        <v>210864</v>
      </c>
      <c r="C58" s="442">
        <v>28200</v>
      </c>
      <c r="D58" s="442">
        <v>131419</v>
      </c>
      <c r="E58" s="442">
        <v>51244</v>
      </c>
      <c r="F58" s="442">
        <v>1</v>
      </c>
      <c r="G58" s="457">
        <v>209869</v>
      </c>
      <c r="H58" s="458">
        <v>28190</v>
      </c>
      <c r="I58" s="458">
        <v>132449</v>
      </c>
      <c r="J58" s="458">
        <v>49229</v>
      </c>
      <c r="K58" s="457">
        <v>1</v>
      </c>
      <c r="L58" s="471">
        <v>995</v>
      </c>
      <c r="M58" s="471">
        <v>10</v>
      </c>
      <c r="N58" s="471">
        <v>-1030</v>
      </c>
      <c r="O58" s="471">
        <v>2015</v>
      </c>
      <c r="P58" s="465" t="s">
        <v>344</v>
      </c>
      <c r="Q58" s="472">
        <v>0.5</v>
      </c>
      <c r="R58" s="473">
        <v>0</v>
      </c>
      <c r="S58" s="473">
        <v>-0.8</v>
      </c>
      <c r="T58" s="474">
        <v>4.0999999999999996</v>
      </c>
      <c r="U58" s="473">
        <v>100</v>
      </c>
      <c r="V58" s="473">
        <v>13.4</v>
      </c>
      <c r="W58" s="473">
        <v>62.3</v>
      </c>
      <c r="X58" s="473">
        <v>24.3</v>
      </c>
      <c r="Y58" s="476">
        <v>45.1</v>
      </c>
      <c r="Z58" s="474">
        <v>181.7</v>
      </c>
    </row>
    <row r="59" spans="1:26" ht="12.6" customHeight="1">
      <c r="A59" s="453" t="s">
        <v>393</v>
      </c>
      <c r="B59" s="442">
        <v>121463</v>
      </c>
      <c r="C59" s="442">
        <v>16316</v>
      </c>
      <c r="D59" s="442">
        <v>73614</v>
      </c>
      <c r="E59" s="442">
        <v>31314</v>
      </c>
      <c r="F59" s="442">
        <v>219</v>
      </c>
      <c r="G59" s="457">
        <v>121019</v>
      </c>
      <c r="H59" s="458">
        <v>16337</v>
      </c>
      <c r="I59" s="458">
        <v>74470</v>
      </c>
      <c r="J59" s="458">
        <v>29993</v>
      </c>
      <c r="K59" s="457">
        <v>219</v>
      </c>
      <c r="L59" s="471">
        <v>444</v>
      </c>
      <c r="M59" s="471">
        <v>-21</v>
      </c>
      <c r="N59" s="471">
        <v>-856</v>
      </c>
      <c r="O59" s="471">
        <v>1321</v>
      </c>
      <c r="P59" s="465" t="s">
        <v>344</v>
      </c>
      <c r="Q59" s="472">
        <v>0.4</v>
      </c>
      <c r="R59" s="473">
        <v>-0.1</v>
      </c>
      <c r="S59" s="473">
        <v>-1.1000000000000001</v>
      </c>
      <c r="T59" s="474">
        <v>4.4000000000000004</v>
      </c>
      <c r="U59" s="473">
        <v>100</v>
      </c>
      <c r="V59" s="473">
        <v>13.5</v>
      </c>
      <c r="W59" s="473">
        <v>60.7</v>
      </c>
      <c r="X59" s="473">
        <v>25.8</v>
      </c>
      <c r="Y59" s="476">
        <v>45.95</v>
      </c>
      <c r="Z59" s="474">
        <v>191.9</v>
      </c>
    </row>
    <row r="60" spans="1:26" ht="12.6" customHeight="1">
      <c r="A60" s="453" t="s">
        <v>394</v>
      </c>
      <c r="B60" s="442">
        <v>82813</v>
      </c>
      <c r="C60" s="442">
        <v>10183</v>
      </c>
      <c r="D60" s="442">
        <v>50737</v>
      </c>
      <c r="E60" s="442">
        <v>21642</v>
      </c>
      <c r="F60" s="442">
        <v>251</v>
      </c>
      <c r="G60" s="457">
        <v>83011</v>
      </c>
      <c r="H60" s="458">
        <v>10296</v>
      </c>
      <c r="I60" s="458">
        <v>51986</v>
      </c>
      <c r="J60" s="458">
        <v>20478</v>
      </c>
      <c r="K60" s="457">
        <v>251</v>
      </c>
      <c r="L60" s="471">
        <v>-198</v>
      </c>
      <c r="M60" s="471">
        <v>-113</v>
      </c>
      <c r="N60" s="471">
        <v>-1249</v>
      </c>
      <c r="O60" s="471">
        <v>1164</v>
      </c>
      <c r="P60" s="465" t="s">
        <v>344</v>
      </c>
      <c r="Q60" s="472">
        <v>-0.2</v>
      </c>
      <c r="R60" s="473">
        <v>-1.1000000000000001</v>
      </c>
      <c r="S60" s="473">
        <v>-2.4</v>
      </c>
      <c r="T60" s="474">
        <v>5.7</v>
      </c>
      <c r="U60" s="473">
        <v>100</v>
      </c>
      <c r="V60" s="473">
        <v>12.3</v>
      </c>
      <c r="W60" s="473">
        <v>61.5</v>
      </c>
      <c r="X60" s="473">
        <v>26.2</v>
      </c>
      <c r="Y60" s="476">
        <v>46.43</v>
      </c>
      <c r="Z60" s="474">
        <v>212.5</v>
      </c>
    </row>
    <row r="61" spans="1:26" ht="12.6" customHeight="1">
      <c r="A61" s="453" t="s">
        <v>395</v>
      </c>
      <c r="B61" s="442">
        <v>49367</v>
      </c>
      <c r="C61" s="442">
        <v>6389</v>
      </c>
      <c r="D61" s="442">
        <v>30726</v>
      </c>
      <c r="E61" s="442">
        <v>12194</v>
      </c>
      <c r="F61" s="442">
        <v>58</v>
      </c>
      <c r="G61" s="457">
        <v>49433</v>
      </c>
      <c r="H61" s="458">
        <v>6535</v>
      </c>
      <c r="I61" s="458">
        <v>31204</v>
      </c>
      <c r="J61" s="458">
        <v>11636</v>
      </c>
      <c r="K61" s="457">
        <v>58</v>
      </c>
      <c r="L61" s="471">
        <v>-66</v>
      </c>
      <c r="M61" s="471">
        <v>-146</v>
      </c>
      <c r="N61" s="471">
        <v>-478</v>
      </c>
      <c r="O61" s="471">
        <v>558</v>
      </c>
      <c r="P61" s="465" t="s">
        <v>344</v>
      </c>
      <c r="Q61" s="472">
        <v>-0.1</v>
      </c>
      <c r="R61" s="473">
        <v>-2.2000000000000002</v>
      </c>
      <c r="S61" s="473">
        <v>-1.5</v>
      </c>
      <c r="T61" s="474">
        <v>4.8</v>
      </c>
      <c r="U61" s="473">
        <v>100</v>
      </c>
      <c r="V61" s="473">
        <v>13</v>
      </c>
      <c r="W61" s="473">
        <v>62.3</v>
      </c>
      <c r="X61" s="473">
        <v>24.7</v>
      </c>
      <c r="Y61" s="476">
        <v>45.32</v>
      </c>
      <c r="Z61" s="474">
        <v>190.9</v>
      </c>
    </row>
    <row r="62" spans="1:26" ht="12.6" customHeight="1">
      <c r="A62" s="453" t="s">
        <v>396</v>
      </c>
      <c r="B62" s="442">
        <v>23379</v>
      </c>
      <c r="C62" s="442">
        <v>3158</v>
      </c>
      <c r="D62" s="442">
        <v>14321</v>
      </c>
      <c r="E62" s="442">
        <v>5864</v>
      </c>
      <c r="F62" s="442">
        <v>36</v>
      </c>
      <c r="G62" s="457">
        <v>23384</v>
      </c>
      <c r="H62" s="458">
        <v>3159</v>
      </c>
      <c r="I62" s="458">
        <v>14608</v>
      </c>
      <c r="J62" s="458">
        <v>5581</v>
      </c>
      <c r="K62" s="457">
        <v>36</v>
      </c>
      <c r="L62" s="471">
        <v>-5</v>
      </c>
      <c r="M62" s="471">
        <v>-1</v>
      </c>
      <c r="N62" s="471">
        <v>-287</v>
      </c>
      <c r="O62" s="471">
        <v>283</v>
      </c>
      <c r="P62" s="465" t="s">
        <v>344</v>
      </c>
      <c r="Q62" s="472">
        <v>0</v>
      </c>
      <c r="R62" s="473">
        <v>0</v>
      </c>
      <c r="S62" s="473">
        <v>-2</v>
      </c>
      <c r="T62" s="474">
        <v>5.0999999999999996</v>
      </c>
      <c r="U62" s="473">
        <v>100</v>
      </c>
      <c r="V62" s="473">
        <v>13.5</v>
      </c>
      <c r="W62" s="473">
        <v>61.4</v>
      </c>
      <c r="X62" s="473">
        <v>25.1</v>
      </c>
      <c r="Y62" s="476">
        <v>45.66</v>
      </c>
      <c r="Z62" s="474">
        <v>185.7</v>
      </c>
    </row>
    <row r="63" spans="1:26" ht="12.6" customHeight="1">
      <c r="A63" s="453" t="s">
        <v>397</v>
      </c>
      <c r="B63" s="442">
        <v>16664</v>
      </c>
      <c r="C63" s="442">
        <v>1951</v>
      </c>
      <c r="D63" s="442">
        <v>9322</v>
      </c>
      <c r="E63" s="442">
        <v>5385</v>
      </c>
      <c r="F63" s="442">
        <v>6</v>
      </c>
      <c r="G63" s="457">
        <v>16756</v>
      </c>
      <c r="H63" s="458">
        <v>1979</v>
      </c>
      <c r="I63" s="458">
        <v>9577</v>
      </c>
      <c r="J63" s="458">
        <v>5194</v>
      </c>
      <c r="K63" s="457">
        <v>6</v>
      </c>
      <c r="L63" s="471">
        <v>-92</v>
      </c>
      <c r="M63" s="471">
        <v>-28</v>
      </c>
      <c r="N63" s="471">
        <v>-255</v>
      </c>
      <c r="O63" s="471">
        <v>191</v>
      </c>
      <c r="P63" s="465" t="s">
        <v>344</v>
      </c>
      <c r="Q63" s="472">
        <v>-0.5</v>
      </c>
      <c r="R63" s="473">
        <v>-1.4</v>
      </c>
      <c r="S63" s="473">
        <v>-2.7</v>
      </c>
      <c r="T63" s="474">
        <v>3.7</v>
      </c>
      <c r="U63" s="473">
        <v>100</v>
      </c>
      <c r="V63" s="473">
        <v>11.7</v>
      </c>
      <c r="W63" s="473">
        <v>56</v>
      </c>
      <c r="X63" s="473">
        <v>32.299999999999997</v>
      </c>
      <c r="Y63" s="476">
        <v>49.8</v>
      </c>
      <c r="Z63" s="474">
        <v>276</v>
      </c>
    </row>
    <row r="64" spans="1:26" ht="12.6" customHeight="1">
      <c r="A64" s="453" t="s">
        <v>398</v>
      </c>
      <c r="B64" s="442">
        <v>14902</v>
      </c>
      <c r="C64" s="442">
        <v>1612</v>
      </c>
      <c r="D64" s="442">
        <v>8445</v>
      </c>
      <c r="E64" s="442">
        <v>4835</v>
      </c>
      <c r="F64" s="442">
        <v>10</v>
      </c>
      <c r="G64" s="457">
        <v>15074</v>
      </c>
      <c r="H64" s="458">
        <v>1638</v>
      </c>
      <c r="I64" s="458">
        <v>8755</v>
      </c>
      <c r="J64" s="458">
        <v>4671</v>
      </c>
      <c r="K64" s="457">
        <v>10</v>
      </c>
      <c r="L64" s="471">
        <v>-172</v>
      </c>
      <c r="M64" s="471">
        <v>-26</v>
      </c>
      <c r="N64" s="471">
        <v>-310</v>
      </c>
      <c r="O64" s="471">
        <v>164</v>
      </c>
      <c r="P64" s="465" t="s">
        <v>344</v>
      </c>
      <c r="Q64" s="472">
        <v>-1.1000000000000001</v>
      </c>
      <c r="R64" s="473">
        <v>-1.6</v>
      </c>
      <c r="S64" s="473">
        <v>-3.5</v>
      </c>
      <c r="T64" s="474">
        <v>3.5</v>
      </c>
      <c r="U64" s="473">
        <v>100</v>
      </c>
      <c r="V64" s="473">
        <v>10.8</v>
      </c>
      <c r="W64" s="473">
        <v>56.7</v>
      </c>
      <c r="X64" s="473">
        <v>32.5</v>
      </c>
      <c r="Y64" s="476">
        <v>49.8</v>
      </c>
      <c r="Z64" s="474">
        <v>299.89999999999998</v>
      </c>
    </row>
    <row r="65" spans="1:26" ht="9" customHeight="1">
      <c r="A65" s="453"/>
      <c r="B65" s="442"/>
      <c r="C65" s="442"/>
      <c r="D65" s="442"/>
      <c r="E65" s="442"/>
      <c r="F65" s="442"/>
      <c r="G65" s="454"/>
      <c r="H65" s="455"/>
      <c r="I65" s="455"/>
      <c r="J65" s="455"/>
      <c r="K65" s="454"/>
      <c r="L65" s="471"/>
      <c r="M65" s="471"/>
      <c r="N65" s="471"/>
      <c r="O65" s="471"/>
      <c r="P65" s="465"/>
      <c r="Q65" s="472"/>
      <c r="R65" s="473"/>
      <c r="S65" s="473"/>
      <c r="T65" s="474"/>
      <c r="U65" s="473"/>
      <c r="V65" s="473"/>
      <c r="W65" s="473"/>
      <c r="X65" s="473"/>
      <c r="Y65" s="476"/>
      <c r="Z65" s="474"/>
    </row>
    <row r="66" spans="1:26" ht="12.6" customHeight="1">
      <c r="A66" s="456" t="s">
        <v>399</v>
      </c>
      <c r="B66" s="465">
        <v>181130</v>
      </c>
      <c r="C66" s="465">
        <v>20701</v>
      </c>
      <c r="D66" s="465">
        <v>105100</v>
      </c>
      <c r="E66" s="465">
        <v>54932</v>
      </c>
      <c r="F66" s="465">
        <v>397</v>
      </c>
      <c r="G66" s="451">
        <v>182015</v>
      </c>
      <c r="H66" s="452">
        <v>21176</v>
      </c>
      <c r="I66" s="452">
        <v>107152</v>
      </c>
      <c r="J66" s="452">
        <v>53290</v>
      </c>
      <c r="K66" s="451">
        <v>397</v>
      </c>
      <c r="L66" s="466">
        <v>-885</v>
      </c>
      <c r="M66" s="466">
        <v>-475</v>
      </c>
      <c r="N66" s="466">
        <v>-2052</v>
      </c>
      <c r="O66" s="466">
        <v>1642</v>
      </c>
      <c r="P66" s="465" t="s">
        <v>344</v>
      </c>
      <c r="Q66" s="467">
        <v>-0.5</v>
      </c>
      <c r="R66" s="468">
        <v>-2.2000000000000002</v>
      </c>
      <c r="S66" s="468">
        <v>-1.9</v>
      </c>
      <c r="T66" s="469">
        <v>3.1</v>
      </c>
      <c r="U66" s="468">
        <v>100</v>
      </c>
      <c r="V66" s="468">
        <v>11.5</v>
      </c>
      <c r="W66" s="468">
        <v>58.2</v>
      </c>
      <c r="X66" s="468">
        <v>30.4</v>
      </c>
      <c r="Y66" s="470">
        <v>48.18</v>
      </c>
      <c r="Z66" s="469">
        <v>265.39999999999998</v>
      </c>
    </row>
    <row r="67" spans="1:26" ht="12.6" customHeight="1">
      <c r="A67" s="453" t="s">
        <v>400</v>
      </c>
      <c r="B67" s="442">
        <v>100405</v>
      </c>
      <c r="C67" s="442">
        <v>11695</v>
      </c>
      <c r="D67" s="442">
        <v>59619</v>
      </c>
      <c r="E67" s="442">
        <v>28807</v>
      </c>
      <c r="F67" s="442">
        <v>284</v>
      </c>
      <c r="G67" s="457">
        <v>100714</v>
      </c>
      <c r="H67" s="458">
        <v>11901</v>
      </c>
      <c r="I67" s="458">
        <v>60573</v>
      </c>
      <c r="J67" s="458">
        <v>27956</v>
      </c>
      <c r="K67" s="457">
        <v>284</v>
      </c>
      <c r="L67" s="471">
        <v>-309</v>
      </c>
      <c r="M67" s="471">
        <v>-206</v>
      </c>
      <c r="N67" s="471">
        <v>-954</v>
      </c>
      <c r="O67" s="471">
        <v>851</v>
      </c>
      <c r="P67" s="465" t="s">
        <v>344</v>
      </c>
      <c r="Q67" s="472">
        <v>-0.3</v>
      </c>
      <c r="R67" s="473">
        <v>-1.7</v>
      </c>
      <c r="S67" s="473">
        <v>-1.6</v>
      </c>
      <c r="T67" s="474">
        <v>3</v>
      </c>
      <c r="U67" s="473">
        <v>100</v>
      </c>
      <c r="V67" s="473">
        <v>11.7</v>
      </c>
      <c r="W67" s="473">
        <v>59.5</v>
      </c>
      <c r="X67" s="473">
        <v>28.8</v>
      </c>
      <c r="Y67" s="476">
        <v>47.9</v>
      </c>
      <c r="Z67" s="474">
        <v>246.3</v>
      </c>
    </row>
    <row r="68" spans="1:26" ht="12.6" customHeight="1">
      <c r="A68" s="453" t="s">
        <v>401</v>
      </c>
      <c r="B68" s="442">
        <v>22060</v>
      </c>
      <c r="C68" s="442">
        <v>2714</v>
      </c>
      <c r="D68" s="442">
        <v>12726</v>
      </c>
      <c r="E68" s="442">
        <v>6611</v>
      </c>
      <c r="F68" s="442">
        <v>9</v>
      </c>
      <c r="G68" s="457">
        <v>22121</v>
      </c>
      <c r="H68" s="458">
        <v>2783</v>
      </c>
      <c r="I68" s="458">
        <v>12976</v>
      </c>
      <c r="J68" s="458">
        <v>6353</v>
      </c>
      <c r="K68" s="457">
        <v>9</v>
      </c>
      <c r="L68" s="471">
        <v>-61</v>
      </c>
      <c r="M68" s="471">
        <v>-69</v>
      </c>
      <c r="N68" s="471">
        <v>-250</v>
      </c>
      <c r="O68" s="471">
        <v>258</v>
      </c>
      <c r="P68" s="465" t="s">
        <v>344</v>
      </c>
      <c r="Q68" s="472">
        <v>-0.3</v>
      </c>
      <c r="R68" s="473">
        <v>-2.5</v>
      </c>
      <c r="S68" s="473">
        <v>-1.9</v>
      </c>
      <c r="T68" s="474">
        <v>4.0999999999999996</v>
      </c>
      <c r="U68" s="473">
        <v>100</v>
      </c>
      <c r="V68" s="473">
        <v>12.3</v>
      </c>
      <c r="W68" s="473">
        <v>57.7</v>
      </c>
      <c r="X68" s="473">
        <v>30</v>
      </c>
      <c r="Y68" s="476">
        <v>48.06</v>
      </c>
      <c r="Z68" s="474">
        <v>243.6</v>
      </c>
    </row>
    <row r="69" spans="1:26" ht="12.6" customHeight="1">
      <c r="A69" s="453" t="s">
        <v>402</v>
      </c>
      <c r="B69" s="442">
        <v>4920</v>
      </c>
      <c r="C69" s="442">
        <v>560</v>
      </c>
      <c r="D69" s="442">
        <v>2847</v>
      </c>
      <c r="E69" s="442">
        <v>1511</v>
      </c>
      <c r="F69" s="442">
        <v>2</v>
      </c>
      <c r="G69" s="457">
        <v>4882</v>
      </c>
      <c r="H69" s="458">
        <v>577</v>
      </c>
      <c r="I69" s="458">
        <v>2860</v>
      </c>
      <c r="J69" s="458">
        <v>1443</v>
      </c>
      <c r="K69" s="457">
        <v>2</v>
      </c>
      <c r="L69" s="471">
        <v>38</v>
      </c>
      <c r="M69" s="471">
        <v>-17</v>
      </c>
      <c r="N69" s="471">
        <v>-13</v>
      </c>
      <c r="O69" s="471">
        <v>68</v>
      </c>
      <c r="P69" s="465" t="s">
        <v>344</v>
      </c>
      <c r="Q69" s="472">
        <v>0.8</v>
      </c>
      <c r="R69" s="473">
        <v>-2.9</v>
      </c>
      <c r="S69" s="473">
        <v>-0.5</v>
      </c>
      <c r="T69" s="474">
        <v>4.7</v>
      </c>
      <c r="U69" s="473">
        <v>100</v>
      </c>
      <c r="V69" s="473">
        <v>11.4</v>
      </c>
      <c r="W69" s="473">
        <v>57.9</v>
      </c>
      <c r="X69" s="473">
        <v>30.7</v>
      </c>
      <c r="Y69" s="476">
        <v>49.58</v>
      </c>
      <c r="Z69" s="474">
        <v>269.8</v>
      </c>
    </row>
    <row r="70" spans="1:26" ht="12.6" customHeight="1">
      <c r="A70" s="453" t="s">
        <v>403</v>
      </c>
      <c r="B70" s="442">
        <v>8713</v>
      </c>
      <c r="C70" s="442">
        <v>1267</v>
      </c>
      <c r="D70" s="442">
        <v>5196</v>
      </c>
      <c r="E70" s="442">
        <v>2250</v>
      </c>
      <c r="F70" s="442">
        <v>0</v>
      </c>
      <c r="G70" s="457">
        <v>8760</v>
      </c>
      <c r="H70" s="458">
        <v>1329</v>
      </c>
      <c r="I70" s="458">
        <v>5291</v>
      </c>
      <c r="J70" s="458">
        <v>2140</v>
      </c>
      <c r="K70" s="457">
        <v>0</v>
      </c>
      <c r="L70" s="471">
        <v>-47</v>
      </c>
      <c r="M70" s="471">
        <v>-62</v>
      </c>
      <c r="N70" s="471">
        <v>-95</v>
      </c>
      <c r="O70" s="471">
        <v>110</v>
      </c>
      <c r="P70" s="465" t="s">
        <v>344</v>
      </c>
      <c r="Q70" s="472">
        <v>-0.5</v>
      </c>
      <c r="R70" s="473">
        <v>-4.7</v>
      </c>
      <c r="S70" s="473">
        <v>-1.8</v>
      </c>
      <c r="T70" s="474">
        <v>5.0999999999999996</v>
      </c>
      <c r="U70" s="473">
        <v>100</v>
      </c>
      <c r="V70" s="473">
        <v>14.5</v>
      </c>
      <c r="W70" s="473">
        <v>59.6</v>
      </c>
      <c r="X70" s="473">
        <v>25.8</v>
      </c>
      <c r="Y70" s="476">
        <v>45.62</v>
      </c>
      <c r="Z70" s="474">
        <v>177.6</v>
      </c>
    </row>
    <row r="71" spans="1:26" ht="12.6" customHeight="1">
      <c r="A71" s="453" t="s">
        <v>404</v>
      </c>
      <c r="B71" s="442">
        <v>5789</v>
      </c>
      <c r="C71" s="442">
        <v>586</v>
      </c>
      <c r="D71" s="442">
        <v>3299</v>
      </c>
      <c r="E71" s="442">
        <v>1901</v>
      </c>
      <c r="F71" s="442">
        <v>3</v>
      </c>
      <c r="G71" s="457">
        <v>5852</v>
      </c>
      <c r="H71" s="458">
        <v>606</v>
      </c>
      <c r="I71" s="458">
        <v>3390</v>
      </c>
      <c r="J71" s="458">
        <v>1853</v>
      </c>
      <c r="K71" s="457">
        <v>3</v>
      </c>
      <c r="L71" s="471">
        <v>-63</v>
      </c>
      <c r="M71" s="471">
        <v>-20</v>
      </c>
      <c r="N71" s="471">
        <v>-91</v>
      </c>
      <c r="O71" s="471">
        <v>48</v>
      </c>
      <c r="P71" s="465" t="s">
        <v>344</v>
      </c>
      <c r="Q71" s="472">
        <v>-1.1000000000000001</v>
      </c>
      <c r="R71" s="473">
        <v>-3.3</v>
      </c>
      <c r="S71" s="473">
        <v>-2.7</v>
      </c>
      <c r="T71" s="474">
        <v>2.6</v>
      </c>
      <c r="U71" s="473">
        <v>100</v>
      </c>
      <c r="V71" s="473">
        <v>10.1</v>
      </c>
      <c r="W71" s="473">
        <v>57</v>
      </c>
      <c r="X71" s="473">
        <v>32.9</v>
      </c>
      <c r="Y71" s="476">
        <v>50.32</v>
      </c>
      <c r="Z71" s="474">
        <v>324.39999999999998</v>
      </c>
    </row>
    <row r="72" spans="1:26" ht="12.6" customHeight="1">
      <c r="A72" s="453" t="s">
        <v>405</v>
      </c>
      <c r="B72" s="442">
        <v>5710</v>
      </c>
      <c r="C72" s="442">
        <v>520</v>
      </c>
      <c r="D72" s="442">
        <v>3179</v>
      </c>
      <c r="E72" s="442">
        <v>2011</v>
      </c>
      <c r="F72" s="442">
        <v>0</v>
      </c>
      <c r="G72" s="457">
        <v>5832</v>
      </c>
      <c r="H72" s="458">
        <v>537</v>
      </c>
      <c r="I72" s="458">
        <v>3311</v>
      </c>
      <c r="J72" s="458">
        <v>1984</v>
      </c>
      <c r="K72" s="457">
        <v>0</v>
      </c>
      <c r="L72" s="471">
        <v>-122</v>
      </c>
      <c r="M72" s="471">
        <v>-17</v>
      </c>
      <c r="N72" s="471">
        <v>-132</v>
      </c>
      <c r="O72" s="471">
        <v>27</v>
      </c>
      <c r="P72" s="465" t="s">
        <v>344</v>
      </c>
      <c r="Q72" s="472">
        <v>-2.1</v>
      </c>
      <c r="R72" s="473">
        <v>-3.2</v>
      </c>
      <c r="S72" s="473">
        <v>-4</v>
      </c>
      <c r="T72" s="474">
        <v>1.4</v>
      </c>
      <c r="U72" s="473">
        <v>100</v>
      </c>
      <c r="V72" s="473">
        <v>9.1</v>
      </c>
      <c r="W72" s="473">
        <v>55.7</v>
      </c>
      <c r="X72" s="473">
        <v>35.200000000000003</v>
      </c>
      <c r="Y72" s="476">
        <v>52.5</v>
      </c>
      <c r="Z72" s="474">
        <v>386.7</v>
      </c>
    </row>
    <row r="73" spans="1:26" ht="12.6" customHeight="1">
      <c r="A73" s="453" t="s">
        <v>406</v>
      </c>
      <c r="B73" s="442">
        <v>8576</v>
      </c>
      <c r="C73" s="442">
        <v>1314</v>
      </c>
      <c r="D73" s="442">
        <v>4985</v>
      </c>
      <c r="E73" s="442">
        <v>2276</v>
      </c>
      <c r="F73" s="442">
        <v>1</v>
      </c>
      <c r="G73" s="457">
        <v>8542</v>
      </c>
      <c r="H73" s="458">
        <v>1315</v>
      </c>
      <c r="I73" s="458">
        <v>5026</v>
      </c>
      <c r="J73" s="458">
        <v>2200</v>
      </c>
      <c r="K73" s="457">
        <v>1</v>
      </c>
      <c r="L73" s="471">
        <v>34</v>
      </c>
      <c r="M73" s="471">
        <v>-1</v>
      </c>
      <c r="N73" s="471">
        <v>-41</v>
      </c>
      <c r="O73" s="471">
        <v>76</v>
      </c>
      <c r="P73" s="465" t="s">
        <v>344</v>
      </c>
      <c r="Q73" s="472">
        <v>0.4</v>
      </c>
      <c r="R73" s="473">
        <v>-0.1</v>
      </c>
      <c r="S73" s="473">
        <v>-0.8</v>
      </c>
      <c r="T73" s="474">
        <v>3.5</v>
      </c>
      <c r="U73" s="473">
        <v>100</v>
      </c>
      <c r="V73" s="473">
        <v>15.3</v>
      </c>
      <c r="W73" s="473">
        <v>58.1</v>
      </c>
      <c r="X73" s="473">
        <v>26.5</v>
      </c>
      <c r="Y73" s="476">
        <v>45.97</v>
      </c>
      <c r="Z73" s="474">
        <v>173.2</v>
      </c>
    </row>
    <row r="74" spans="1:26" ht="12.6" customHeight="1">
      <c r="A74" s="453" t="s">
        <v>407</v>
      </c>
      <c r="B74" s="442">
        <v>6814</v>
      </c>
      <c r="C74" s="442">
        <v>485</v>
      </c>
      <c r="D74" s="442">
        <v>3853</v>
      </c>
      <c r="E74" s="442">
        <v>2391</v>
      </c>
      <c r="F74" s="442">
        <v>85</v>
      </c>
      <c r="G74" s="457">
        <v>6939</v>
      </c>
      <c r="H74" s="458">
        <v>500</v>
      </c>
      <c r="I74" s="458">
        <v>4016</v>
      </c>
      <c r="J74" s="458">
        <v>2338</v>
      </c>
      <c r="K74" s="457">
        <v>85</v>
      </c>
      <c r="L74" s="471">
        <v>-125</v>
      </c>
      <c r="M74" s="471">
        <v>-15</v>
      </c>
      <c r="N74" s="471">
        <v>-163</v>
      </c>
      <c r="O74" s="471">
        <v>53</v>
      </c>
      <c r="P74" s="465" t="s">
        <v>344</v>
      </c>
      <c r="Q74" s="472">
        <v>-1.8</v>
      </c>
      <c r="R74" s="473">
        <v>-3</v>
      </c>
      <c r="S74" s="473">
        <v>-4.0999999999999996</v>
      </c>
      <c r="T74" s="474">
        <v>2.2999999999999998</v>
      </c>
      <c r="U74" s="473">
        <v>100</v>
      </c>
      <c r="V74" s="473">
        <v>7.2</v>
      </c>
      <c r="W74" s="473">
        <v>57.3</v>
      </c>
      <c r="X74" s="473">
        <v>35.5</v>
      </c>
      <c r="Y74" s="476">
        <v>51.84</v>
      </c>
      <c r="Z74" s="474">
        <v>493</v>
      </c>
    </row>
    <row r="75" spans="1:26" ht="12.6" customHeight="1">
      <c r="A75" s="453" t="s">
        <v>408</v>
      </c>
      <c r="B75" s="442">
        <v>4092</v>
      </c>
      <c r="C75" s="442">
        <v>313</v>
      </c>
      <c r="D75" s="442">
        <v>2148</v>
      </c>
      <c r="E75" s="442">
        <v>1631</v>
      </c>
      <c r="F75" s="442">
        <v>0</v>
      </c>
      <c r="G75" s="457">
        <v>4162</v>
      </c>
      <c r="H75" s="458">
        <v>325</v>
      </c>
      <c r="I75" s="458">
        <v>2245</v>
      </c>
      <c r="J75" s="458">
        <v>1592</v>
      </c>
      <c r="K75" s="457">
        <v>0</v>
      </c>
      <c r="L75" s="471">
        <v>-70</v>
      </c>
      <c r="M75" s="471">
        <v>-12</v>
      </c>
      <c r="N75" s="471">
        <v>-97</v>
      </c>
      <c r="O75" s="471">
        <v>39</v>
      </c>
      <c r="P75" s="465" t="s">
        <v>344</v>
      </c>
      <c r="Q75" s="472">
        <v>-1.7</v>
      </c>
      <c r="R75" s="473">
        <v>-3.7</v>
      </c>
      <c r="S75" s="473">
        <v>-4.3</v>
      </c>
      <c r="T75" s="474">
        <v>2.4</v>
      </c>
      <c r="U75" s="473">
        <v>100</v>
      </c>
      <c r="V75" s="473">
        <v>7.6</v>
      </c>
      <c r="W75" s="473">
        <v>52.5</v>
      </c>
      <c r="X75" s="473">
        <v>39.9</v>
      </c>
      <c r="Y75" s="476">
        <v>54.57</v>
      </c>
      <c r="Z75" s="474">
        <v>521.1</v>
      </c>
    </row>
    <row r="76" spans="1:26" ht="12.6" customHeight="1">
      <c r="A76" s="453" t="s">
        <v>409</v>
      </c>
      <c r="B76" s="442">
        <v>14051</v>
      </c>
      <c r="C76" s="442">
        <v>1247</v>
      </c>
      <c r="D76" s="442">
        <v>7248</v>
      </c>
      <c r="E76" s="442">
        <v>5543</v>
      </c>
      <c r="F76" s="442">
        <v>13</v>
      </c>
      <c r="G76" s="457">
        <v>14211</v>
      </c>
      <c r="H76" s="458">
        <v>1303</v>
      </c>
      <c r="I76" s="458">
        <v>7464</v>
      </c>
      <c r="J76" s="458">
        <v>5431</v>
      </c>
      <c r="K76" s="457">
        <v>13</v>
      </c>
      <c r="L76" s="471">
        <v>-160</v>
      </c>
      <c r="M76" s="471">
        <v>-56</v>
      </c>
      <c r="N76" s="471">
        <v>-216</v>
      </c>
      <c r="O76" s="471">
        <v>112</v>
      </c>
      <c r="P76" s="465" t="s">
        <v>344</v>
      </c>
      <c r="Q76" s="472">
        <v>-1.1000000000000001</v>
      </c>
      <c r="R76" s="473">
        <v>-4.3</v>
      </c>
      <c r="S76" s="473">
        <v>-2.9</v>
      </c>
      <c r="T76" s="474">
        <v>2.1</v>
      </c>
      <c r="U76" s="473">
        <v>100</v>
      </c>
      <c r="V76" s="473">
        <v>8.9</v>
      </c>
      <c r="W76" s="473">
        <v>51.6</v>
      </c>
      <c r="X76" s="473">
        <v>39.5</v>
      </c>
      <c r="Y76" s="476">
        <v>53.7</v>
      </c>
      <c r="Z76" s="474">
        <v>444.5</v>
      </c>
    </row>
    <row r="77" spans="1:26" ht="9" customHeight="1">
      <c r="A77" s="453"/>
      <c r="B77" s="442"/>
      <c r="C77" s="442"/>
      <c r="D77" s="442"/>
      <c r="E77" s="442"/>
      <c r="F77" s="442"/>
      <c r="G77" s="454"/>
      <c r="H77" s="455"/>
      <c r="I77" s="455"/>
      <c r="J77" s="455"/>
      <c r="K77" s="454"/>
      <c r="L77" s="471"/>
      <c r="M77" s="471"/>
      <c r="N77" s="471"/>
      <c r="O77" s="471"/>
      <c r="P77" s="465"/>
      <c r="Q77" s="472"/>
      <c r="R77" s="473"/>
      <c r="S77" s="473"/>
      <c r="T77" s="474"/>
      <c r="U77" s="473"/>
      <c r="V77" s="473"/>
      <c r="W77" s="473"/>
      <c r="X77" s="473"/>
      <c r="Y77" s="476"/>
      <c r="Z77" s="474"/>
    </row>
    <row r="78" spans="1:26" ht="12.6" customHeight="1">
      <c r="A78" s="453"/>
      <c r="B78" s="442"/>
      <c r="C78" s="442"/>
      <c r="D78" s="442"/>
      <c r="E78" s="442"/>
      <c r="F78" s="442"/>
      <c r="G78" s="457"/>
      <c r="H78" s="458" t="s">
        <v>425</v>
      </c>
      <c r="I78" s="458"/>
      <c r="J78" s="458"/>
      <c r="K78" s="457"/>
      <c r="L78" s="471"/>
      <c r="M78" s="471"/>
      <c r="N78" s="471"/>
      <c r="O78" s="471"/>
      <c r="P78" s="465"/>
      <c r="Q78" s="472"/>
      <c r="R78" s="473"/>
      <c r="S78" s="473"/>
      <c r="T78" s="474"/>
      <c r="U78" s="473"/>
      <c r="V78" s="473"/>
      <c r="W78" s="473"/>
      <c r="X78" s="473"/>
      <c r="Y78" s="476"/>
      <c r="Z78" s="474"/>
    </row>
    <row r="79" spans="1:26" ht="12.6" customHeight="1">
      <c r="A79" s="453"/>
      <c r="B79" s="442"/>
      <c r="C79" s="442"/>
      <c r="D79" s="442"/>
      <c r="E79" s="442"/>
      <c r="F79" s="442"/>
      <c r="G79" s="457"/>
      <c r="H79" s="458"/>
      <c r="I79" s="458"/>
      <c r="J79" s="458"/>
      <c r="K79" s="457"/>
      <c r="L79" s="471"/>
      <c r="M79" s="471"/>
      <c r="N79" s="471"/>
      <c r="O79" s="471"/>
      <c r="P79" s="465"/>
      <c r="Q79" s="472"/>
      <c r="R79" s="473"/>
      <c r="S79" s="473"/>
      <c r="T79" s="474"/>
      <c r="U79" s="473"/>
      <c r="V79" s="473"/>
      <c r="W79" s="473"/>
      <c r="X79" s="473"/>
      <c r="Y79" s="476"/>
      <c r="Z79" s="474"/>
    </row>
    <row r="80" spans="1:26" ht="12.6" customHeight="1" thickBot="1">
      <c r="A80" s="461"/>
      <c r="B80" s="482"/>
      <c r="C80" s="482"/>
      <c r="D80" s="482"/>
      <c r="E80" s="482"/>
      <c r="F80" s="482"/>
      <c r="G80" s="462"/>
      <c r="H80" s="463"/>
      <c r="I80" s="463"/>
      <c r="J80" s="463"/>
      <c r="K80" s="462"/>
      <c r="L80" s="483"/>
      <c r="M80" s="483"/>
      <c r="N80" s="483"/>
      <c r="O80" s="483"/>
      <c r="P80" s="484"/>
      <c r="Q80" s="485"/>
      <c r="R80" s="486"/>
      <c r="S80" s="486"/>
      <c r="T80" s="487"/>
      <c r="U80" s="486"/>
      <c r="V80" s="486"/>
      <c r="W80" s="486"/>
      <c r="X80" s="486"/>
      <c r="Y80" s="488"/>
      <c r="Z80" s="487"/>
    </row>
    <row r="81" spans="1:26" ht="15.95" customHeight="1" thickTop="1">
      <c r="A81" s="280" t="s">
        <v>410</v>
      </c>
      <c r="B81" s="446"/>
      <c r="C81" s="446"/>
      <c r="D81" s="446"/>
      <c r="E81" s="446"/>
      <c r="F81" s="446"/>
      <c r="G81" s="446"/>
      <c r="H81" s="446"/>
      <c r="I81" s="446"/>
      <c r="J81" s="446"/>
      <c r="K81" s="446"/>
      <c r="L81" s="446"/>
      <c r="M81" s="446"/>
      <c r="N81" s="446"/>
      <c r="O81" s="446"/>
      <c r="P81" s="446"/>
      <c r="Q81" s="448"/>
      <c r="R81" s="448"/>
      <c r="S81" s="448"/>
      <c r="T81" s="448"/>
      <c r="U81" s="448"/>
      <c r="V81" s="448"/>
      <c r="W81" s="448"/>
      <c r="X81" s="448"/>
      <c r="Y81" s="449"/>
      <c r="Z81" s="464"/>
    </row>
  </sheetData>
  <phoneticPr fontId="1"/>
  <printOptions horizontalCentered="1" verticalCentered="1"/>
  <pageMargins left="0.78740157480314965" right="0.78740157480314965" top="0.59055118110236227" bottom="0.78740157480314965" header="0" footer="0"/>
  <pageSetup paperSize="9" scale="73" orientation="portrait" blackAndWhite="1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Normal="100" workbookViewId="0"/>
  </sheetViews>
  <sheetFormatPr defaultRowHeight="11.25"/>
  <cols>
    <col min="1" max="1" width="3.875" style="678" customWidth="1"/>
    <col min="2" max="2" width="10.375" style="678" customWidth="1"/>
    <col min="3" max="3" width="0.75" style="678" customWidth="1"/>
    <col min="4" max="4" width="10.125" style="678" customWidth="1"/>
    <col min="5" max="5" width="3.625" style="678" customWidth="1"/>
    <col min="6" max="6" width="10.375" style="678" customWidth="1"/>
    <col min="7" max="7" width="10.875" style="678" customWidth="1"/>
    <col min="8" max="9" width="7.625" style="678" customWidth="1"/>
    <col min="10" max="10" width="10.625" style="678" customWidth="1"/>
    <col min="11" max="12" width="8.125" style="678" customWidth="1"/>
    <col min="13" max="16384" width="9" style="678"/>
  </cols>
  <sheetData>
    <row r="1" spans="1:15" ht="17.25">
      <c r="A1" s="781" t="s">
        <v>702</v>
      </c>
      <c r="B1" s="782"/>
      <c r="C1" s="782"/>
      <c r="D1" s="782"/>
      <c r="E1" s="782"/>
    </row>
    <row r="3" spans="1:15" ht="21" customHeight="1" thickBot="1">
      <c r="A3" s="783" t="s">
        <v>703</v>
      </c>
      <c r="B3" s="783"/>
      <c r="C3" s="783"/>
      <c r="D3" s="784"/>
      <c r="E3" s="784"/>
      <c r="F3" s="784"/>
    </row>
    <row r="4" spans="1:15" ht="12" customHeight="1" thickTop="1">
      <c r="A4" s="785"/>
      <c r="B4" s="785"/>
      <c r="C4" s="785"/>
      <c r="D4" s="786"/>
      <c r="E4" s="785"/>
      <c r="F4" s="785"/>
      <c r="G4" s="785"/>
      <c r="H4" s="785"/>
      <c r="I4" s="785"/>
      <c r="J4" s="785"/>
      <c r="K4" s="785"/>
      <c r="L4" s="785"/>
      <c r="O4" s="787"/>
    </row>
    <row r="5" spans="1:15" ht="12" customHeight="1">
      <c r="A5" s="788" t="s">
        <v>704</v>
      </c>
      <c r="B5" s="789"/>
      <c r="C5" s="789"/>
      <c r="D5" s="1342" t="s">
        <v>426</v>
      </c>
      <c r="E5" s="790" t="s">
        <v>705</v>
      </c>
      <c r="F5" s="790"/>
      <c r="G5" s="791"/>
      <c r="H5" s="792"/>
      <c r="I5" s="793"/>
      <c r="J5" s="791"/>
      <c r="K5" s="792"/>
      <c r="L5" s="792"/>
    </row>
    <row r="6" spans="1:15" ht="12" customHeight="1">
      <c r="A6" s="790" t="s">
        <v>706</v>
      </c>
      <c r="B6" s="794"/>
      <c r="C6" s="794"/>
      <c r="D6" s="1343"/>
      <c r="E6" s="795"/>
      <c r="F6" s="790"/>
      <c r="G6" s="796" t="s">
        <v>427</v>
      </c>
      <c r="H6" s="797" t="s">
        <v>428</v>
      </c>
      <c r="I6" s="797" t="s">
        <v>707</v>
      </c>
      <c r="J6" s="798" t="s">
        <v>429</v>
      </c>
      <c r="K6" s="799" t="s">
        <v>430</v>
      </c>
      <c r="L6" s="799" t="s">
        <v>431</v>
      </c>
    </row>
    <row r="7" spans="1:15" ht="12" customHeight="1">
      <c r="A7" s="800"/>
      <c r="B7" s="800"/>
      <c r="C7" s="800"/>
      <c r="D7" s="801"/>
      <c r="E7" s="790" t="s">
        <v>708</v>
      </c>
      <c r="F7" s="800"/>
      <c r="G7" s="802" t="s">
        <v>709</v>
      </c>
      <c r="H7" s="796" t="s">
        <v>710</v>
      </c>
      <c r="I7" s="803" t="s">
        <v>711</v>
      </c>
      <c r="J7" s="798" t="s">
        <v>712</v>
      </c>
      <c r="K7" s="798" t="s">
        <v>713</v>
      </c>
      <c r="L7" s="796" t="s">
        <v>714</v>
      </c>
    </row>
    <row r="8" spans="1:15" ht="12" customHeight="1">
      <c r="A8" s="793"/>
      <c r="B8" s="804" t="s">
        <v>715</v>
      </c>
      <c r="C8" s="804"/>
      <c r="D8" s="805"/>
      <c r="E8" s="805"/>
      <c r="F8" s="806" t="s">
        <v>216</v>
      </c>
      <c r="G8" s="807" t="s">
        <v>216</v>
      </c>
      <c r="H8" s="808" t="s">
        <v>216</v>
      </c>
      <c r="I8" s="809" t="s">
        <v>216</v>
      </c>
      <c r="J8" s="809" t="s">
        <v>216</v>
      </c>
      <c r="K8" s="806" t="s">
        <v>216</v>
      </c>
      <c r="L8" s="807" t="s">
        <v>216</v>
      </c>
    </row>
    <row r="9" spans="1:15" ht="12" customHeight="1">
      <c r="A9" s="810"/>
      <c r="B9" s="811">
        <v>9083839</v>
      </c>
      <c r="C9" s="812"/>
      <c r="D9" s="813" t="s">
        <v>217</v>
      </c>
      <c r="E9" s="813"/>
      <c r="F9" s="814">
        <v>11306</v>
      </c>
      <c r="G9" s="814">
        <v>2111</v>
      </c>
      <c r="H9" s="814">
        <v>75656</v>
      </c>
      <c r="I9" s="814">
        <v>73545</v>
      </c>
      <c r="J9" s="814">
        <v>9195</v>
      </c>
      <c r="K9" s="814">
        <v>486505</v>
      </c>
      <c r="L9" s="815">
        <v>477310</v>
      </c>
    </row>
    <row r="10" spans="1:15" ht="12" customHeight="1">
      <c r="A10" s="816"/>
      <c r="B10" s="817"/>
      <c r="C10" s="818"/>
      <c r="D10" s="819"/>
      <c r="E10" s="820"/>
      <c r="F10" s="821"/>
      <c r="G10" s="822"/>
      <c r="H10" s="822"/>
      <c r="I10" s="822"/>
      <c r="J10" s="822"/>
      <c r="K10" s="822"/>
      <c r="L10" s="817"/>
    </row>
    <row r="11" spans="1:15" ht="12" customHeight="1">
      <c r="A11" s="823"/>
      <c r="B11" s="824">
        <v>382805</v>
      </c>
      <c r="C11" s="825"/>
      <c r="D11" s="826" t="s">
        <v>249</v>
      </c>
      <c r="E11" s="826"/>
      <c r="F11" s="825">
        <v>74908</v>
      </c>
      <c r="G11" s="824">
        <v>75454</v>
      </c>
      <c r="H11" s="824">
        <v>75656</v>
      </c>
      <c r="I11" s="824">
        <v>202</v>
      </c>
      <c r="J11" s="824">
        <v>-546</v>
      </c>
      <c r="K11" s="824">
        <v>30508</v>
      </c>
      <c r="L11" s="824">
        <v>31054</v>
      </c>
    </row>
    <row r="12" spans="1:15" ht="12" customHeight="1">
      <c r="A12" s="827" t="s">
        <v>222</v>
      </c>
      <c r="B12" s="824">
        <v>381658</v>
      </c>
      <c r="C12" s="825"/>
      <c r="D12" s="826" t="s">
        <v>250</v>
      </c>
      <c r="E12" s="828" t="s">
        <v>716</v>
      </c>
      <c r="F12" s="825">
        <v>-867</v>
      </c>
      <c r="G12" s="824">
        <v>-37</v>
      </c>
      <c r="H12" s="829" t="s">
        <v>381</v>
      </c>
      <c r="I12" s="824">
        <v>37</v>
      </c>
      <c r="J12" s="824">
        <v>-830</v>
      </c>
      <c r="K12" s="824">
        <v>14766</v>
      </c>
      <c r="L12" s="824">
        <v>15596</v>
      </c>
    </row>
    <row r="13" spans="1:15" ht="12" customHeight="1">
      <c r="A13" s="823"/>
      <c r="B13" s="824">
        <v>403587</v>
      </c>
      <c r="C13" s="825"/>
      <c r="D13" s="826" t="s">
        <v>251</v>
      </c>
      <c r="E13" s="830"/>
      <c r="F13" s="825">
        <v>-48</v>
      </c>
      <c r="G13" s="824">
        <v>-34</v>
      </c>
      <c r="H13" s="829" t="s">
        <v>381</v>
      </c>
      <c r="I13" s="824">
        <v>34</v>
      </c>
      <c r="J13" s="824">
        <v>-14</v>
      </c>
      <c r="K13" s="824">
        <v>8802</v>
      </c>
      <c r="L13" s="824">
        <v>8816</v>
      </c>
    </row>
    <row r="14" spans="1:15" ht="12" customHeight="1">
      <c r="A14" s="827" t="s">
        <v>224</v>
      </c>
      <c r="B14" s="824">
        <v>414967</v>
      </c>
      <c r="C14" s="825"/>
      <c r="D14" s="826" t="s">
        <v>252</v>
      </c>
      <c r="E14" s="828" t="s">
        <v>717</v>
      </c>
      <c r="F14" s="825">
        <v>5992</v>
      </c>
      <c r="G14" s="824">
        <v>-82</v>
      </c>
      <c r="H14" s="829" t="s">
        <v>381</v>
      </c>
      <c r="I14" s="824">
        <v>82</v>
      </c>
      <c r="J14" s="824">
        <v>6074</v>
      </c>
      <c r="K14" s="824">
        <v>19386</v>
      </c>
      <c r="L14" s="824">
        <v>13312</v>
      </c>
    </row>
    <row r="15" spans="1:15" ht="12" customHeight="1">
      <c r="A15" s="823"/>
      <c r="B15" s="831">
        <v>480337</v>
      </c>
      <c r="C15" s="832"/>
      <c r="D15" s="833" t="s">
        <v>253</v>
      </c>
      <c r="E15" s="830"/>
      <c r="F15" s="832">
        <v>8934</v>
      </c>
      <c r="G15" s="831">
        <v>-130</v>
      </c>
      <c r="H15" s="834" t="s">
        <v>381</v>
      </c>
      <c r="I15" s="831">
        <v>130</v>
      </c>
      <c r="J15" s="831">
        <v>9064</v>
      </c>
      <c r="K15" s="831">
        <v>64285</v>
      </c>
      <c r="L15" s="831">
        <v>55221</v>
      </c>
    </row>
    <row r="16" spans="1:15" ht="12" customHeight="1">
      <c r="A16" s="835">
        <v>26</v>
      </c>
      <c r="B16" s="824">
        <v>525760</v>
      </c>
      <c r="C16" s="825"/>
      <c r="D16" s="826" t="s">
        <v>254</v>
      </c>
      <c r="E16" s="828">
        <v>25</v>
      </c>
      <c r="F16" s="825">
        <v>1100</v>
      </c>
      <c r="G16" s="824">
        <v>-203</v>
      </c>
      <c r="H16" s="829" t="s">
        <v>381</v>
      </c>
      <c r="I16" s="824">
        <v>203</v>
      </c>
      <c r="J16" s="824">
        <v>1303</v>
      </c>
      <c r="K16" s="824">
        <v>92645</v>
      </c>
      <c r="L16" s="824">
        <v>91342</v>
      </c>
    </row>
    <row r="17" spans="1:19" ht="12" customHeight="1">
      <c r="A17" s="823"/>
      <c r="B17" s="824">
        <v>578690</v>
      </c>
      <c r="C17" s="825"/>
      <c r="D17" s="826" t="s">
        <v>255</v>
      </c>
      <c r="E17" s="830"/>
      <c r="F17" s="825">
        <v>-923</v>
      </c>
      <c r="G17" s="824">
        <v>-260</v>
      </c>
      <c r="H17" s="829" t="s">
        <v>381</v>
      </c>
      <c r="I17" s="824">
        <v>260</v>
      </c>
      <c r="J17" s="824">
        <v>-663</v>
      </c>
      <c r="K17" s="824">
        <v>76768</v>
      </c>
      <c r="L17" s="824">
        <v>77431</v>
      </c>
    </row>
    <row r="18" spans="1:19" ht="12" customHeight="1">
      <c r="A18" s="827" t="s">
        <v>227</v>
      </c>
      <c r="B18" s="824">
        <v>691483</v>
      </c>
      <c r="C18" s="825"/>
      <c r="D18" s="826" t="s">
        <v>256</v>
      </c>
      <c r="E18" s="828" t="s">
        <v>718</v>
      </c>
      <c r="F18" s="825">
        <v>-1746</v>
      </c>
      <c r="G18" s="824">
        <v>-451</v>
      </c>
      <c r="H18" s="829" t="s">
        <v>381</v>
      </c>
      <c r="I18" s="824">
        <v>451</v>
      </c>
      <c r="J18" s="824">
        <v>-1295</v>
      </c>
      <c r="K18" s="824">
        <v>52618</v>
      </c>
      <c r="L18" s="824">
        <v>53913</v>
      </c>
    </row>
    <row r="19" spans="1:19" ht="12" customHeight="1">
      <c r="A19" s="823"/>
      <c r="B19" s="824">
        <v>784416</v>
      </c>
      <c r="C19" s="825"/>
      <c r="D19" s="826" t="s">
        <v>257</v>
      </c>
      <c r="E19" s="830"/>
      <c r="F19" s="825">
        <v>-1756</v>
      </c>
      <c r="G19" s="824">
        <v>-811</v>
      </c>
      <c r="H19" s="829" t="s">
        <v>381</v>
      </c>
      <c r="I19" s="824">
        <v>811</v>
      </c>
      <c r="J19" s="824">
        <v>-945</v>
      </c>
      <c r="K19" s="824">
        <v>36317</v>
      </c>
      <c r="L19" s="824">
        <v>37262</v>
      </c>
    </row>
    <row r="20" spans="1:19" ht="12" customHeight="1">
      <c r="A20" s="827">
        <v>1</v>
      </c>
      <c r="B20" s="831">
        <v>686009</v>
      </c>
      <c r="C20" s="832"/>
      <c r="D20" s="833" t="s">
        <v>258</v>
      </c>
      <c r="E20" s="828" t="s">
        <v>719</v>
      </c>
      <c r="F20" s="832">
        <v>-1584</v>
      </c>
      <c r="G20" s="831">
        <v>-1034</v>
      </c>
      <c r="H20" s="834" t="s">
        <v>381</v>
      </c>
      <c r="I20" s="831">
        <v>1034</v>
      </c>
      <c r="J20" s="831">
        <v>-550</v>
      </c>
      <c r="K20" s="831">
        <v>23146</v>
      </c>
      <c r="L20" s="831">
        <v>23696</v>
      </c>
    </row>
    <row r="21" spans="1:19" ht="12" customHeight="1">
      <c r="A21" s="823"/>
      <c r="B21" s="824">
        <v>559723</v>
      </c>
      <c r="C21" s="825"/>
      <c r="D21" s="826" t="s">
        <v>259</v>
      </c>
      <c r="E21" s="826"/>
      <c r="F21" s="825">
        <v>-2166</v>
      </c>
      <c r="G21" s="824">
        <v>-1399</v>
      </c>
      <c r="H21" s="829" t="s">
        <v>381</v>
      </c>
      <c r="I21" s="824">
        <v>1399</v>
      </c>
      <c r="J21" s="824">
        <v>-767</v>
      </c>
      <c r="K21" s="824">
        <v>15798</v>
      </c>
      <c r="L21" s="824">
        <v>16565</v>
      </c>
    </row>
    <row r="22" spans="1:19" ht="12" customHeight="1">
      <c r="A22" s="827" t="s">
        <v>230</v>
      </c>
      <c r="B22" s="824">
        <v>496781</v>
      </c>
      <c r="C22" s="825"/>
      <c r="D22" s="826" t="s">
        <v>260</v>
      </c>
      <c r="E22" s="826"/>
      <c r="F22" s="825">
        <v>-2677</v>
      </c>
      <c r="G22" s="824">
        <v>-1886</v>
      </c>
      <c r="H22" s="829" t="s">
        <v>381</v>
      </c>
      <c r="I22" s="824">
        <v>1886</v>
      </c>
      <c r="J22" s="824">
        <v>-791</v>
      </c>
      <c r="K22" s="824">
        <v>11516</v>
      </c>
      <c r="L22" s="824">
        <v>12307</v>
      </c>
    </row>
    <row r="23" spans="1:19" ht="12" customHeight="1">
      <c r="A23" s="827"/>
      <c r="B23" s="824">
        <v>609337</v>
      </c>
      <c r="C23" s="825"/>
      <c r="D23" s="826" t="s">
        <v>261</v>
      </c>
      <c r="E23" s="826"/>
      <c r="F23" s="825">
        <v>-5159</v>
      </c>
      <c r="G23" s="824">
        <v>-3806</v>
      </c>
      <c r="H23" s="829" t="s">
        <v>381</v>
      </c>
      <c r="I23" s="824">
        <v>3806</v>
      </c>
      <c r="J23" s="824">
        <v>-1353</v>
      </c>
      <c r="K23" s="824">
        <v>11198</v>
      </c>
      <c r="L23" s="824">
        <v>12551</v>
      </c>
    </row>
    <row r="24" spans="1:19" ht="12" customHeight="1">
      <c r="A24" s="827">
        <v>1</v>
      </c>
      <c r="B24" s="824">
        <v>590008</v>
      </c>
      <c r="C24" s="825"/>
      <c r="D24" s="826" t="s">
        <v>262</v>
      </c>
      <c r="E24" s="826"/>
      <c r="F24" s="825">
        <v>-5988</v>
      </c>
      <c r="G24" s="824">
        <v>-5305</v>
      </c>
      <c r="H24" s="829" t="s">
        <v>381</v>
      </c>
      <c r="I24" s="824">
        <v>5305</v>
      </c>
      <c r="J24" s="824">
        <v>-683</v>
      </c>
      <c r="K24" s="824">
        <v>8519</v>
      </c>
      <c r="L24" s="824">
        <v>9202</v>
      </c>
    </row>
    <row r="25" spans="1:19" ht="12" customHeight="1">
      <c r="A25" s="823"/>
      <c r="B25" s="831">
        <v>528295</v>
      </c>
      <c r="C25" s="832"/>
      <c r="D25" s="833" t="s">
        <v>263</v>
      </c>
      <c r="E25" s="826"/>
      <c r="F25" s="832">
        <v>-7498</v>
      </c>
      <c r="G25" s="831">
        <v>-7479</v>
      </c>
      <c r="H25" s="834" t="s">
        <v>381</v>
      </c>
      <c r="I25" s="831">
        <v>7479</v>
      </c>
      <c r="J25" s="831">
        <v>-19</v>
      </c>
      <c r="K25" s="831">
        <v>6189</v>
      </c>
      <c r="L25" s="831">
        <v>6208</v>
      </c>
    </row>
    <row r="26" spans="1:19" ht="12" customHeight="1">
      <c r="A26" s="827" t="s">
        <v>233</v>
      </c>
      <c r="B26" s="824">
        <v>399138</v>
      </c>
      <c r="C26" s="825"/>
      <c r="D26" s="826" t="s">
        <v>264</v>
      </c>
      <c r="E26" s="826"/>
      <c r="F26" s="825">
        <v>-9383</v>
      </c>
      <c r="G26" s="824">
        <v>-9603</v>
      </c>
      <c r="H26" s="829" t="s">
        <v>381</v>
      </c>
      <c r="I26" s="824">
        <v>9603</v>
      </c>
      <c r="J26" s="824">
        <v>220</v>
      </c>
      <c r="K26" s="824">
        <v>4657</v>
      </c>
      <c r="L26" s="824">
        <v>4437</v>
      </c>
    </row>
    <row r="27" spans="1:19" ht="12" customHeight="1">
      <c r="A27" s="823"/>
      <c r="B27" s="824">
        <v>273555</v>
      </c>
      <c r="C27" s="825"/>
      <c r="D27" s="826" t="s">
        <v>265</v>
      </c>
      <c r="E27" s="826"/>
      <c r="F27" s="825">
        <v>-11985</v>
      </c>
      <c r="G27" s="824">
        <v>-12348</v>
      </c>
      <c r="H27" s="829" t="s">
        <v>381</v>
      </c>
      <c r="I27" s="824">
        <v>12348</v>
      </c>
      <c r="J27" s="824">
        <v>363</v>
      </c>
      <c r="K27" s="824">
        <v>4241</v>
      </c>
      <c r="L27" s="824">
        <v>3878</v>
      </c>
    </row>
    <row r="28" spans="1:19" ht="12" customHeight="1">
      <c r="A28" s="827" t="s">
        <v>235</v>
      </c>
      <c r="B28" s="824">
        <v>157435</v>
      </c>
      <c r="C28" s="825"/>
      <c r="D28" s="826" t="s">
        <v>266</v>
      </c>
      <c r="E28" s="826"/>
      <c r="F28" s="825">
        <v>-12475</v>
      </c>
      <c r="G28" s="824">
        <v>-12907</v>
      </c>
      <c r="H28" s="829" t="s">
        <v>381</v>
      </c>
      <c r="I28" s="824">
        <v>12907</v>
      </c>
      <c r="J28" s="824">
        <v>432</v>
      </c>
      <c r="K28" s="824">
        <v>3282</v>
      </c>
      <c r="L28" s="824">
        <v>2850</v>
      </c>
    </row>
    <row r="29" spans="1:19" ht="12" customHeight="1">
      <c r="A29" s="823"/>
      <c r="B29" s="824">
        <v>64790</v>
      </c>
      <c r="C29" s="825"/>
      <c r="D29" s="826" t="s">
        <v>267</v>
      </c>
      <c r="E29" s="826"/>
      <c r="F29" s="825">
        <v>-9408</v>
      </c>
      <c r="G29" s="824">
        <v>-9552</v>
      </c>
      <c r="H29" s="829" t="s">
        <v>381</v>
      </c>
      <c r="I29" s="824">
        <v>9552</v>
      </c>
      <c r="J29" s="824">
        <v>144</v>
      </c>
      <c r="K29" s="824">
        <v>1436</v>
      </c>
      <c r="L29" s="824">
        <v>1292</v>
      </c>
    </row>
    <row r="30" spans="1:19" ht="12" customHeight="1">
      <c r="A30" s="827" t="s">
        <v>237</v>
      </c>
      <c r="B30" s="831">
        <v>19349</v>
      </c>
      <c r="C30" s="832"/>
      <c r="D30" s="833" t="s">
        <v>268</v>
      </c>
      <c r="E30" s="826"/>
      <c r="F30" s="832">
        <v>-4641</v>
      </c>
      <c r="G30" s="831">
        <v>-4690</v>
      </c>
      <c r="H30" s="834" t="s">
        <v>381</v>
      </c>
      <c r="I30" s="831">
        <v>4690</v>
      </c>
      <c r="J30" s="831">
        <v>49</v>
      </c>
      <c r="K30" s="831">
        <v>372</v>
      </c>
      <c r="L30" s="831">
        <v>323</v>
      </c>
      <c r="S30" s="836"/>
    </row>
    <row r="31" spans="1:19" ht="12" customHeight="1">
      <c r="A31" s="823"/>
      <c r="B31" s="837">
        <v>3488</v>
      </c>
      <c r="C31" s="832"/>
      <c r="D31" s="833" t="s">
        <v>720</v>
      </c>
      <c r="E31" s="826"/>
      <c r="F31" s="832">
        <v>-1324</v>
      </c>
      <c r="G31" s="831">
        <v>-1326</v>
      </c>
      <c r="H31" s="834" t="s">
        <v>381</v>
      </c>
      <c r="I31" s="831">
        <v>1326</v>
      </c>
      <c r="J31" s="831">
        <v>2</v>
      </c>
      <c r="K31" s="831">
        <v>56</v>
      </c>
      <c r="L31" s="831">
        <v>54</v>
      </c>
    </row>
    <row r="32" spans="1:19" ht="12" customHeight="1">
      <c r="A32" s="823"/>
      <c r="B32" s="838">
        <v>52228</v>
      </c>
      <c r="C32" s="839"/>
      <c r="D32" s="813" t="s">
        <v>118</v>
      </c>
      <c r="E32" s="813"/>
      <c r="F32" s="840" t="s">
        <v>381</v>
      </c>
      <c r="G32" s="829" t="s">
        <v>381</v>
      </c>
      <c r="H32" s="829" t="s">
        <v>381</v>
      </c>
      <c r="I32" s="829" t="s">
        <v>381</v>
      </c>
      <c r="J32" s="829" t="s">
        <v>381</v>
      </c>
      <c r="K32" s="829" t="s">
        <v>381</v>
      </c>
      <c r="L32" s="829" t="s">
        <v>381</v>
      </c>
    </row>
    <row r="33" spans="1:14" ht="12" customHeight="1">
      <c r="A33" s="823"/>
      <c r="B33" s="824">
        <v>1168050</v>
      </c>
      <c r="C33" s="825"/>
      <c r="D33" s="841" t="s">
        <v>721</v>
      </c>
      <c r="E33" s="826"/>
      <c r="F33" s="842">
        <v>73993</v>
      </c>
      <c r="G33" s="842">
        <v>75383</v>
      </c>
      <c r="H33" s="842">
        <v>75656</v>
      </c>
      <c r="I33" s="842">
        <v>273</v>
      </c>
      <c r="J33" s="842">
        <v>-1390</v>
      </c>
      <c r="K33" s="842">
        <v>54076</v>
      </c>
      <c r="L33" s="843">
        <v>55466</v>
      </c>
    </row>
    <row r="34" spans="1:14" ht="12" customHeight="1">
      <c r="A34" s="823"/>
      <c r="B34" s="824">
        <v>5827503</v>
      </c>
      <c r="C34" s="825"/>
      <c r="D34" s="826" t="s">
        <v>722</v>
      </c>
      <c r="E34" s="826"/>
      <c r="F34" s="844">
        <v>15</v>
      </c>
      <c r="G34" s="844">
        <v>-10062</v>
      </c>
      <c r="H34" s="845" t="s">
        <v>381</v>
      </c>
      <c r="I34" s="844">
        <v>10062</v>
      </c>
      <c r="J34" s="844">
        <v>10077</v>
      </c>
      <c r="K34" s="844">
        <v>403677</v>
      </c>
      <c r="L34" s="824">
        <v>393600</v>
      </c>
    </row>
    <row r="35" spans="1:14" ht="12" customHeight="1" thickBot="1">
      <c r="A35" s="823"/>
      <c r="B35" s="824">
        <v>2036058</v>
      </c>
      <c r="C35" s="825"/>
      <c r="D35" s="826" t="s">
        <v>723</v>
      </c>
      <c r="E35" s="826"/>
      <c r="F35" s="844">
        <v>-62702</v>
      </c>
      <c r="G35" s="844">
        <v>-63210</v>
      </c>
      <c r="H35" s="845" t="s">
        <v>381</v>
      </c>
      <c r="I35" s="844">
        <v>63210</v>
      </c>
      <c r="J35" s="844">
        <v>508</v>
      </c>
      <c r="K35" s="844">
        <v>28752</v>
      </c>
      <c r="L35" s="824">
        <v>28244</v>
      </c>
    </row>
    <row r="36" spans="1:14" ht="12" customHeight="1" thickTop="1">
      <c r="A36" s="846"/>
      <c r="B36" s="1344">
        <v>9072533</v>
      </c>
      <c r="C36" s="847"/>
      <c r="D36" s="1346" t="s">
        <v>217</v>
      </c>
      <c r="E36" s="848"/>
      <c r="F36" s="1337">
        <v>12276</v>
      </c>
      <c r="G36" s="1337">
        <v>4625</v>
      </c>
      <c r="H36" s="1337">
        <v>77079</v>
      </c>
      <c r="I36" s="1337">
        <v>72454</v>
      </c>
      <c r="J36" s="1337">
        <v>7651</v>
      </c>
      <c r="K36" s="1337">
        <v>487933</v>
      </c>
      <c r="L36" s="1339">
        <v>480282</v>
      </c>
    </row>
    <row r="37" spans="1:14" ht="12" customHeight="1">
      <c r="A37" s="816"/>
      <c r="B37" s="1345"/>
      <c r="C37" s="832"/>
      <c r="D37" s="1328"/>
      <c r="E37" s="820"/>
      <c r="F37" s="1338"/>
      <c r="G37" s="1338"/>
      <c r="H37" s="1338"/>
      <c r="I37" s="1338"/>
      <c r="J37" s="1338"/>
      <c r="K37" s="1338"/>
      <c r="L37" s="1340"/>
    </row>
    <row r="38" spans="1:14" ht="12" customHeight="1">
      <c r="A38" s="823"/>
      <c r="B38" s="849">
        <v>385254</v>
      </c>
      <c r="C38" s="850"/>
      <c r="D38" s="851" t="s">
        <v>249</v>
      </c>
      <c r="E38" s="852"/>
      <c r="F38" s="845">
        <v>76342</v>
      </c>
      <c r="G38" s="845">
        <v>76835</v>
      </c>
      <c r="H38" s="845">
        <v>77079</v>
      </c>
      <c r="I38" s="845">
        <v>244</v>
      </c>
      <c r="J38" s="845">
        <v>-493</v>
      </c>
      <c r="K38" s="845">
        <v>31225</v>
      </c>
      <c r="L38" s="829">
        <v>31718</v>
      </c>
    </row>
    <row r="39" spans="1:14" ht="12" customHeight="1">
      <c r="A39" s="827" t="s">
        <v>432</v>
      </c>
      <c r="B39" s="849">
        <v>384226</v>
      </c>
      <c r="C39" s="850"/>
      <c r="D39" s="852" t="s">
        <v>250</v>
      </c>
      <c r="E39" s="853" t="s">
        <v>222</v>
      </c>
      <c r="F39" s="845">
        <v>-982</v>
      </c>
      <c r="G39" s="845">
        <v>-37</v>
      </c>
      <c r="H39" s="845" t="s">
        <v>381</v>
      </c>
      <c r="I39" s="845">
        <v>37</v>
      </c>
      <c r="J39" s="845">
        <v>-945</v>
      </c>
      <c r="K39" s="845">
        <v>14806</v>
      </c>
      <c r="L39" s="829">
        <v>15751</v>
      </c>
    </row>
    <row r="40" spans="1:14" ht="12" customHeight="1">
      <c r="A40" s="823"/>
      <c r="B40" s="849">
        <v>406937</v>
      </c>
      <c r="C40" s="850"/>
      <c r="D40" s="852" t="s">
        <v>251</v>
      </c>
      <c r="E40" s="854"/>
      <c r="F40" s="845">
        <v>-15</v>
      </c>
      <c r="G40" s="845">
        <v>-26</v>
      </c>
      <c r="H40" s="845" t="s">
        <v>381</v>
      </c>
      <c r="I40" s="845">
        <v>26</v>
      </c>
      <c r="J40" s="845">
        <v>11</v>
      </c>
      <c r="K40" s="845">
        <v>8944</v>
      </c>
      <c r="L40" s="829">
        <v>8933</v>
      </c>
    </row>
    <row r="41" spans="1:14" ht="12" customHeight="1">
      <c r="A41" s="827" t="s">
        <v>433</v>
      </c>
      <c r="B41" s="849">
        <v>409790</v>
      </c>
      <c r="C41" s="850"/>
      <c r="D41" s="852" t="s">
        <v>252</v>
      </c>
      <c r="E41" s="853" t="s">
        <v>224</v>
      </c>
      <c r="F41" s="845">
        <v>6062</v>
      </c>
      <c r="G41" s="845">
        <v>-76</v>
      </c>
      <c r="H41" s="845" t="s">
        <v>381</v>
      </c>
      <c r="I41" s="845">
        <v>76</v>
      </c>
      <c r="J41" s="845">
        <v>6138</v>
      </c>
      <c r="K41" s="845">
        <v>18872</v>
      </c>
      <c r="L41" s="829">
        <v>12734</v>
      </c>
    </row>
    <row r="42" spans="1:14" ht="12" customHeight="1">
      <c r="A42" s="823"/>
      <c r="B42" s="855">
        <v>492514</v>
      </c>
      <c r="C42" s="818"/>
      <c r="D42" s="856" t="s">
        <v>253</v>
      </c>
      <c r="E42" s="854"/>
      <c r="F42" s="857">
        <v>9005</v>
      </c>
      <c r="G42" s="857">
        <v>-159</v>
      </c>
      <c r="H42" s="857" t="s">
        <v>381</v>
      </c>
      <c r="I42" s="857">
        <v>159</v>
      </c>
      <c r="J42" s="857">
        <v>9164</v>
      </c>
      <c r="K42" s="857">
        <v>64524</v>
      </c>
      <c r="L42" s="834">
        <v>55360</v>
      </c>
    </row>
    <row r="43" spans="1:14" ht="12" customHeight="1">
      <c r="A43" s="827">
        <v>25</v>
      </c>
      <c r="B43" s="849">
        <v>532181</v>
      </c>
      <c r="C43" s="850"/>
      <c r="D43" s="852" t="s">
        <v>254</v>
      </c>
      <c r="E43" s="853">
        <v>24</v>
      </c>
      <c r="F43" s="845">
        <v>938</v>
      </c>
      <c r="G43" s="845">
        <v>-218</v>
      </c>
      <c r="H43" s="845" t="s">
        <v>381</v>
      </c>
      <c r="I43" s="845">
        <v>218</v>
      </c>
      <c r="J43" s="845">
        <v>1156</v>
      </c>
      <c r="K43" s="845">
        <v>94672</v>
      </c>
      <c r="L43" s="829">
        <v>93516</v>
      </c>
    </row>
    <row r="44" spans="1:14" ht="12" customHeight="1">
      <c r="A44" s="823"/>
      <c r="B44" s="849">
        <v>596449</v>
      </c>
      <c r="C44" s="850"/>
      <c r="D44" s="852" t="s">
        <v>255</v>
      </c>
      <c r="E44" s="854"/>
      <c r="F44" s="845">
        <v>-2028</v>
      </c>
      <c r="G44" s="845">
        <v>-254</v>
      </c>
      <c r="H44" s="845" t="s">
        <v>381</v>
      </c>
      <c r="I44" s="845">
        <v>254</v>
      </c>
      <c r="J44" s="845">
        <v>-1774</v>
      </c>
      <c r="K44" s="845">
        <v>77525</v>
      </c>
      <c r="L44" s="829">
        <v>79299</v>
      </c>
      <c r="N44" s="836"/>
    </row>
    <row r="45" spans="1:14" ht="12" customHeight="1">
      <c r="A45" s="827" t="s">
        <v>99</v>
      </c>
      <c r="B45" s="849">
        <v>724490</v>
      </c>
      <c r="C45" s="850"/>
      <c r="D45" s="852" t="s">
        <v>256</v>
      </c>
      <c r="E45" s="853" t="s">
        <v>227</v>
      </c>
      <c r="F45" s="845">
        <v>-2180</v>
      </c>
      <c r="G45" s="845">
        <v>-441</v>
      </c>
      <c r="H45" s="845" t="s">
        <v>381</v>
      </c>
      <c r="I45" s="845">
        <v>441</v>
      </c>
      <c r="J45" s="845">
        <v>-1739</v>
      </c>
      <c r="K45" s="845">
        <v>54280</v>
      </c>
      <c r="L45" s="829">
        <v>56019</v>
      </c>
      <c r="N45" s="836"/>
    </row>
    <row r="46" spans="1:14" ht="12" customHeight="1">
      <c r="A46" s="823"/>
      <c r="B46" s="849">
        <v>776227</v>
      </c>
      <c r="C46" s="850"/>
      <c r="D46" s="852" t="s">
        <v>257</v>
      </c>
      <c r="E46" s="854"/>
      <c r="F46" s="845">
        <v>-1592</v>
      </c>
      <c r="G46" s="845">
        <v>-807</v>
      </c>
      <c r="H46" s="845" t="s">
        <v>381</v>
      </c>
      <c r="I46" s="845">
        <v>807</v>
      </c>
      <c r="J46" s="845">
        <v>-785</v>
      </c>
      <c r="K46" s="845">
        <v>36045</v>
      </c>
      <c r="L46" s="829">
        <v>36830</v>
      </c>
    </row>
    <row r="47" spans="1:14" ht="12" customHeight="1">
      <c r="A47" s="827">
        <v>1</v>
      </c>
      <c r="B47" s="855">
        <v>660801</v>
      </c>
      <c r="C47" s="818"/>
      <c r="D47" s="856" t="s">
        <v>258</v>
      </c>
      <c r="E47" s="853" t="s">
        <v>724</v>
      </c>
      <c r="F47" s="857">
        <v>-1902</v>
      </c>
      <c r="G47" s="857">
        <v>-1011</v>
      </c>
      <c r="H47" s="857" t="s">
        <v>381</v>
      </c>
      <c r="I47" s="857">
        <v>1011</v>
      </c>
      <c r="J47" s="857">
        <v>-891</v>
      </c>
      <c r="K47" s="857">
        <v>21911</v>
      </c>
      <c r="L47" s="834">
        <v>22802</v>
      </c>
    </row>
    <row r="48" spans="1:14" ht="12" customHeight="1">
      <c r="A48" s="823"/>
      <c r="B48" s="849">
        <v>542039</v>
      </c>
      <c r="C48" s="850"/>
      <c r="D48" s="852" t="s">
        <v>259</v>
      </c>
      <c r="E48" s="852"/>
      <c r="F48" s="845">
        <v>-2026</v>
      </c>
      <c r="G48" s="845">
        <v>-1429</v>
      </c>
      <c r="H48" s="845" t="s">
        <v>381</v>
      </c>
      <c r="I48" s="845">
        <v>1429</v>
      </c>
      <c r="J48" s="845">
        <v>-597</v>
      </c>
      <c r="K48" s="845">
        <v>14896</v>
      </c>
      <c r="L48" s="829">
        <v>15493</v>
      </c>
    </row>
    <row r="49" spans="1:12" ht="12" customHeight="1">
      <c r="A49" s="827" t="s">
        <v>434</v>
      </c>
      <c r="B49" s="849">
        <v>501443</v>
      </c>
      <c r="C49" s="850"/>
      <c r="D49" s="852" t="s">
        <v>260</v>
      </c>
      <c r="E49" s="852"/>
      <c r="F49" s="845">
        <v>-2951</v>
      </c>
      <c r="G49" s="845">
        <v>-1901</v>
      </c>
      <c r="H49" s="845" t="s">
        <v>381</v>
      </c>
      <c r="I49" s="845">
        <v>1901</v>
      </c>
      <c r="J49" s="845">
        <v>-1050</v>
      </c>
      <c r="K49" s="845">
        <v>11297</v>
      </c>
      <c r="L49" s="829">
        <v>12347</v>
      </c>
    </row>
    <row r="50" spans="1:12" ht="12" customHeight="1">
      <c r="A50" s="827"/>
      <c r="B50" s="849">
        <v>654524</v>
      </c>
      <c r="C50" s="850"/>
      <c r="D50" s="852" t="s">
        <v>261</v>
      </c>
      <c r="E50" s="852"/>
      <c r="F50" s="845">
        <v>-5308</v>
      </c>
      <c r="G50" s="845">
        <v>-3953</v>
      </c>
      <c r="H50" s="845" t="s">
        <v>381</v>
      </c>
      <c r="I50" s="845">
        <v>3953</v>
      </c>
      <c r="J50" s="845">
        <v>-1355</v>
      </c>
      <c r="K50" s="845">
        <v>11685</v>
      </c>
      <c r="L50" s="829">
        <v>13040</v>
      </c>
    </row>
    <row r="51" spans="1:12" ht="12" customHeight="1">
      <c r="A51" s="827">
        <v>1</v>
      </c>
      <c r="B51" s="849">
        <v>570037</v>
      </c>
      <c r="C51" s="850"/>
      <c r="D51" s="852" t="s">
        <v>262</v>
      </c>
      <c r="E51" s="852"/>
      <c r="F51" s="845">
        <v>-6129</v>
      </c>
      <c r="G51" s="845">
        <v>-5407</v>
      </c>
      <c r="H51" s="845" t="s">
        <v>381</v>
      </c>
      <c r="I51" s="845">
        <v>5407</v>
      </c>
      <c r="J51" s="845">
        <v>-722</v>
      </c>
      <c r="K51" s="845">
        <v>7890</v>
      </c>
      <c r="L51" s="829">
        <v>8612</v>
      </c>
    </row>
    <row r="52" spans="1:12" ht="12" customHeight="1">
      <c r="A52" s="823"/>
      <c r="B52" s="855">
        <v>500323</v>
      </c>
      <c r="C52" s="818"/>
      <c r="D52" s="856" t="s">
        <v>263</v>
      </c>
      <c r="E52" s="852"/>
      <c r="F52" s="857">
        <v>-7293</v>
      </c>
      <c r="G52" s="857">
        <v>-7202</v>
      </c>
      <c r="H52" s="857" t="s">
        <v>381</v>
      </c>
      <c r="I52" s="857">
        <v>7202</v>
      </c>
      <c r="J52" s="857">
        <v>-91</v>
      </c>
      <c r="K52" s="857">
        <v>5720</v>
      </c>
      <c r="L52" s="834">
        <v>5811</v>
      </c>
    </row>
    <row r="53" spans="1:12" ht="12" customHeight="1">
      <c r="A53" s="827" t="s">
        <v>435</v>
      </c>
      <c r="B53" s="849">
        <v>391793</v>
      </c>
      <c r="C53" s="850"/>
      <c r="D53" s="852" t="s">
        <v>264</v>
      </c>
      <c r="E53" s="852"/>
      <c r="F53" s="845">
        <v>-9603</v>
      </c>
      <c r="G53" s="845">
        <v>-9861</v>
      </c>
      <c r="H53" s="845" t="s">
        <v>381</v>
      </c>
      <c r="I53" s="845">
        <v>9861</v>
      </c>
      <c r="J53" s="845">
        <v>258</v>
      </c>
      <c r="K53" s="845">
        <v>4651</v>
      </c>
      <c r="L53" s="829">
        <v>4393</v>
      </c>
    </row>
    <row r="54" spans="1:12" ht="12" customHeight="1">
      <c r="A54" s="823"/>
      <c r="B54" s="849">
        <v>261602</v>
      </c>
      <c r="C54" s="850"/>
      <c r="D54" s="852" t="s">
        <v>265</v>
      </c>
      <c r="E54" s="852"/>
      <c r="F54" s="845">
        <v>-11612</v>
      </c>
      <c r="G54" s="845">
        <v>-12143</v>
      </c>
      <c r="H54" s="845" t="s">
        <v>381</v>
      </c>
      <c r="I54" s="845">
        <v>12143</v>
      </c>
      <c r="J54" s="845">
        <v>531</v>
      </c>
      <c r="K54" s="845">
        <v>4109</v>
      </c>
      <c r="L54" s="829">
        <v>3578</v>
      </c>
    </row>
    <row r="55" spans="1:12" ht="12" customHeight="1">
      <c r="A55" s="827" t="s">
        <v>436</v>
      </c>
      <c r="B55" s="849">
        <v>147170</v>
      </c>
      <c r="C55" s="850"/>
      <c r="D55" s="852" t="s">
        <v>266</v>
      </c>
      <c r="E55" s="852"/>
      <c r="F55" s="845">
        <v>-11952</v>
      </c>
      <c r="G55" s="845">
        <v>-12538</v>
      </c>
      <c r="H55" s="845" t="s">
        <v>381</v>
      </c>
      <c r="I55" s="845">
        <v>12538</v>
      </c>
      <c r="J55" s="845">
        <v>586</v>
      </c>
      <c r="K55" s="845">
        <v>3052</v>
      </c>
      <c r="L55" s="829">
        <v>2466</v>
      </c>
    </row>
    <row r="56" spans="1:12" ht="12" customHeight="1">
      <c r="A56" s="823"/>
      <c r="B56" s="849">
        <v>61065</v>
      </c>
      <c r="C56" s="850"/>
      <c r="D56" s="852" t="s">
        <v>267</v>
      </c>
      <c r="E56" s="852"/>
      <c r="F56" s="845">
        <v>-8708</v>
      </c>
      <c r="G56" s="845">
        <v>-8908</v>
      </c>
      <c r="H56" s="845" t="s">
        <v>381</v>
      </c>
      <c r="I56" s="845">
        <v>8908</v>
      </c>
      <c r="J56" s="845">
        <v>200</v>
      </c>
      <c r="K56" s="845">
        <v>1402</v>
      </c>
      <c r="L56" s="829">
        <v>1202</v>
      </c>
    </row>
    <row r="57" spans="1:12" ht="12" customHeight="1">
      <c r="A57" s="827" t="s">
        <v>437</v>
      </c>
      <c r="B57" s="855">
        <v>18378</v>
      </c>
      <c r="C57" s="818"/>
      <c r="D57" s="856" t="s">
        <v>268</v>
      </c>
      <c r="E57" s="852"/>
      <c r="F57" s="857">
        <v>-4564</v>
      </c>
      <c r="G57" s="857">
        <v>-4595</v>
      </c>
      <c r="H57" s="857" t="s">
        <v>381</v>
      </c>
      <c r="I57" s="857">
        <v>4595</v>
      </c>
      <c r="J57" s="857">
        <v>31</v>
      </c>
      <c r="K57" s="857">
        <v>371</v>
      </c>
      <c r="L57" s="834">
        <v>340</v>
      </c>
    </row>
    <row r="58" spans="1:12" ht="12" customHeight="1">
      <c r="A58" s="823"/>
      <c r="B58" s="855">
        <v>3062</v>
      </c>
      <c r="C58" s="858"/>
      <c r="D58" s="859" t="s">
        <v>720</v>
      </c>
      <c r="E58" s="852"/>
      <c r="F58" s="860">
        <v>-1226</v>
      </c>
      <c r="G58" s="860">
        <v>-1244</v>
      </c>
      <c r="H58" s="860" t="s">
        <v>381</v>
      </c>
      <c r="I58" s="860">
        <v>1244</v>
      </c>
      <c r="J58" s="860">
        <v>18</v>
      </c>
      <c r="K58" s="860">
        <v>56</v>
      </c>
      <c r="L58" s="875">
        <v>38</v>
      </c>
    </row>
    <row r="59" spans="1:12" ht="12" customHeight="1">
      <c r="A59" s="823"/>
      <c r="B59" s="861">
        <v>52228</v>
      </c>
      <c r="C59" s="862"/>
      <c r="D59" s="863" t="s">
        <v>118</v>
      </c>
      <c r="E59" s="801"/>
      <c r="F59" s="864" t="s">
        <v>381</v>
      </c>
      <c r="G59" s="864" t="s">
        <v>381</v>
      </c>
      <c r="H59" s="864" t="s">
        <v>381</v>
      </c>
      <c r="I59" s="864" t="s">
        <v>381</v>
      </c>
      <c r="J59" s="864" t="s">
        <v>381</v>
      </c>
      <c r="K59" s="864" t="s">
        <v>381</v>
      </c>
      <c r="L59" s="876" t="s">
        <v>381</v>
      </c>
    </row>
    <row r="60" spans="1:12" ht="12" customHeight="1">
      <c r="A60" s="823"/>
      <c r="B60" s="865">
        <v>1176417</v>
      </c>
      <c r="C60" s="850"/>
      <c r="D60" s="852" t="s">
        <v>721</v>
      </c>
      <c r="E60" s="852"/>
      <c r="F60" s="845">
        <v>75345</v>
      </c>
      <c r="G60" s="845">
        <v>76772</v>
      </c>
      <c r="H60" s="845">
        <v>77079</v>
      </c>
      <c r="I60" s="845">
        <v>307</v>
      </c>
      <c r="J60" s="845">
        <v>-1427</v>
      </c>
      <c r="K60" s="845">
        <v>54974</v>
      </c>
      <c r="L60" s="829">
        <v>56402</v>
      </c>
    </row>
    <row r="61" spans="1:12" ht="12" customHeight="1">
      <c r="A61" s="823"/>
      <c r="B61" s="865">
        <v>5890458</v>
      </c>
      <c r="C61" s="850"/>
      <c r="D61" s="852" t="s">
        <v>722</v>
      </c>
      <c r="E61" s="852"/>
      <c r="F61" s="845">
        <v>-1982</v>
      </c>
      <c r="G61" s="845">
        <v>-10249</v>
      </c>
      <c r="H61" s="845" t="s">
        <v>381</v>
      </c>
      <c r="I61" s="845">
        <v>10249</v>
      </c>
      <c r="J61" s="845">
        <v>8267</v>
      </c>
      <c r="K61" s="845">
        <v>405707</v>
      </c>
      <c r="L61" s="829">
        <v>397440</v>
      </c>
    </row>
    <row r="62" spans="1:12" ht="12" customHeight="1" thickBot="1">
      <c r="A62" s="866"/>
      <c r="B62" s="867">
        <v>1953430</v>
      </c>
      <c r="C62" s="868"/>
      <c r="D62" s="869" t="s">
        <v>723</v>
      </c>
      <c r="E62" s="869"/>
      <c r="F62" s="870">
        <v>-61087</v>
      </c>
      <c r="G62" s="870">
        <v>-61898</v>
      </c>
      <c r="H62" s="870" t="s">
        <v>381</v>
      </c>
      <c r="I62" s="870">
        <v>61898</v>
      </c>
      <c r="J62" s="870">
        <v>811</v>
      </c>
      <c r="K62" s="870">
        <v>27251</v>
      </c>
      <c r="L62" s="877">
        <v>26440</v>
      </c>
    </row>
    <row r="63" spans="1:12" ht="14.25" customHeight="1" thickTop="1">
      <c r="A63" s="871" t="s">
        <v>725</v>
      </c>
      <c r="B63" s="872" t="s">
        <v>726</v>
      </c>
      <c r="C63" s="872"/>
      <c r="D63" s="872"/>
      <c r="E63" s="872"/>
      <c r="F63" s="873"/>
      <c r="G63" s="873"/>
      <c r="H63" s="873"/>
      <c r="I63" s="873"/>
      <c r="J63" s="874"/>
      <c r="K63" s="874"/>
      <c r="L63" s="874"/>
    </row>
    <row r="64" spans="1:12" ht="12" customHeight="1">
      <c r="B64" s="872" t="s">
        <v>727</v>
      </c>
      <c r="C64" s="872"/>
      <c r="D64" s="872"/>
      <c r="E64" s="872"/>
      <c r="F64" s="872"/>
    </row>
    <row r="65" spans="2:12" ht="12" customHeight="1">
      <c r="B65" s="1341"/>
      <c r="C65" s="1341"/>
      <c r="D65" s="1341"/>
      <c r="E65" s="1341"/>
      <c r="F65" s="1341"/>
      <c r="G65" s="1341"/>
      <c r="H65" s="1341"/>
      <c r="I65" s="1341"/>
      <c r="J65" s="1341"/>
      <c r="K65" s="1341"/>
      <c r="L65" s="1341"/>
    </row>
  </sheetData>
  <mergeCells count="11">
    <mergeCell ref="D5:D6"/>
    <mergeCell ref="B36:B37"/>
    <mergeCell ref="D36:D37"/>
    <mergeCell ref="F36:F37"/>
    <mergeCell ref="G36:G37"/>
    <mergeCell ref="H36:H37"/>
    <mergeCell ref="I36:I37"/>
    <mergeCell ref="J36:J37"/>
    <mergeCell ref="K36:K37"/>
    <mergeCell ref="L36:L37"/>
    <mergeCell ref="B65:L65"/>
  </mergeCells>
  <phoneticPr fontId="1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95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view="pageBreakPreview" zoomScaleNormal="85" zoomScaleSheetLayoutView="100" workbookViewId="0"/>
  </sheetViews>
  <sheetFormatPr defaultRowHeight="11.25"/>
  <cols>
    <col min="1" max="1" width="5.375" style="390" customWidth="1"/>
    <col min="2" max="2" width="13.625" style="390" customWidth="1"/>
    <col min="3" max="3" width="10.625" style="390" customWidth="1"/>
    <col min="4" max="4" width="5.375" style="390" customWidth="1"/>
    <col min="5" max="6" width="11.625" style="390" customWidth="1"/>
    <col min="7" max="8" width="9.875" style="390" customWidth="1"/>
    <col min="9" max="9" width="11.625" style="390" customWidth="1"/>
    <col min="10" max="11" width="9.875" style="390" customWidth="1"/>
    <col min="12" max="16384" width="9" style="390"/>
  </cols>
  <sheetData>
    <row r="1" spans="1:11" ht="16.5" customHeight="1" thickBot="1">
      <c r="A1" s="878" t="s">
        <v>735</v>
      </c>
      <c r="C1" s="879"/>
      <c r="D1" s="879"/>
      <c r="E1" s="879"/>
    </row>
    <row r="2" spans="1:11" ht="9" customHeight="1" thickTop="1">
      <c r="A2" s="880"/>
      <c r="B2" s="881"/>
      <c r="C2" s="882"/>
      <c r="D2" s="880"/>
      <c r="E2" s="880"/>
      <c r="F2" s="880"/>
      <c r="G2" s="880"/>
      <c r="H2" s="880"/>
      <c r="I2" s="880"/>
      <c r="J2" s="880"/>
      <c r="K2" s="880"/>
    </row>
    <row r="3" spans="1:11" ht="13.5" customHeight="1">
      <c r="A3" s="883" t="s">
        <v>736</v>
      </c>
      <c r="B3" s="884"/>
      <c r="C3" s="1361" t="s">
        <v>426</v>
      </c>
      <c r="D3" s="885" t="s">
        <v>737</v>
      </c>
      <c r="E3" s="885"/>
      <c r="F3" s="886"/>
      <c r="G3" s="887"/>
      <c r="H3" s="888"/>
      <c r="I3" s="886"/>
      <c r="J3" s="887"/>
      <c r="K3" s="887"/>
    </row>
    <row r="4" spans="1:11" ht="13.5" customHeight="1">
      <c r="A4" s="883"/>
      <c r="B4" s="884" t="s">
        <v>738</v>
      </c>
      <c r="C4" s="1361"/>
      <c r="D4" s="883"/>
      <c r="E4" s="885"/>
      <c r="F4" s="889" t="s">
        <v>427</v>
      </c>
      <c r="G4" s="890" t="s">
        <v>428</v>
      </c>
      <c r="H4" s="890" t="s">
        <v>707</v>
      </c>
      <c r="I4" s="891" t="s">
        <v>429</v>
      </c>
      <c r="J4" s="892" t="s">
        <v>430</v>
      </c>
      <c r="K4" s="892" t="s">
        <v>431</v>
      </c>
    </row>
    <row r="5" spans="1:11" ht="13.5" customHeight="1">
      <c r="A5" s="883"/>
      <c r="B5" s="884"/>
      <c r="C5" s="893"/>
      <c r="D5" s="885" t="s">
        <v>739</v>
      </c>
      <c r="E5" s="894"/>
      <c r="F5" s="889" t="s">
        <v>740</v>
      </c>
      <c r="G5" s="889" t="s">
        <v>741</v>
      </c>
      <c r="H5" s="895" t="s">
        <v>742</v>
      </c>
      <c r="I5" s="891" t="s">
        <v>743</v>
      </c>
      <c r="J5" s="891" t="s">
        <v>744</v>
      </c>
      <c r="K5" s="889" t="s">
        <v>745</v>
      </c>
    </row>
    <row r="6" spans="1:11" ht="13.5" customHeight="1">
      <c r="A6" s="896"/>
      <c r="B6" s="897" t="s">
        <v>216</v>
      </c>
      <c r="C6" s="898"/>
      <c r="D6" s="899"/>
      <c r="E6" s="900" t="s">
        <v>216</v>
      </c>
      <c r="F6" s="900" t="s">
        <v>216</v>
      </c>
      <c r="G6" s="901" t="s">
        <v>216</v>
      </c>
      <c r="H6" s="902" t="s">
        <v>216</v>
      </c>
      <c r="I6" s="902" t="s">
        <v>216</v>
      </c>
      <c r="J6" s="903" t="s">
        <v>216</v>
      </c>
      <c r="K6" s="900" t="s">
        <v>216</v>
      </c>
    </row>
    <row r="7" spans="1:11" ht="13.5" customHeight="1">
      <c r="A7" s="904"/>
      <c r="B7" s="905">
        <v>9083839</v>
      </c>
      <c r="C7" s="906" t="s">
        <v>217</v>
      </c>
      <c r="D7" s="907"/>
      <c r="E7" s="908">
        <v>11306</v>
      </c>
      <c r="F7" s="908">
        <v>2111</v>
      </c>
      <c r="G7" s="908">
        <v>75656</v>
      </c>
      <c r="H7" s="908">
        <v>73545</v>
      </c>
      <c r="I7" s="908">
        <v>9195</v>
      </c>
      <c r="J7" s="908">
        <v>486505</v>
      </c>
      <c r="K7" s="908">
        <v>477310</v>
      </c>
    </row>
    <row r="8" spans="1:11" ht="12">
      <c r="A8" s="909" t="s">
        <v>432</v>
      </c>
      <c r="B8" s="910"/>
      <c r="C8" s="911"/>
      <c r="D8" s="909" t="s">
        <v>432</v>
      </c>
      <c r="E8" s="912"/>
      <c r="F8" s="913"/>
      <c r="G8" s="914"/>
      <c r="H8" s="915"/>
      <c r="I8" s="915"/>
      <c r="J8" s="914"/>
      <c r="K8" s="913"/>
    </row>
    <row r="9" spans="1:11" ht="13.5" customHeight="1">
      <c r="A9" s="909" t="s">
        <v>433</v>
      </c>
      <c r="B9" s="931">
        <v>764463</v>
      </c>
      <c r="C9" s="1046" t="s">
        <v>746</v>
      </c>
      <c r="D9" s="1047" t="s">
        <v>433</v>
      </c>
      <c r="E9" s="1048">
        <v>74041</v>
      </c>
      <c r="F9" s="1049">
        <v>75417</v>
      </c>
      <c r="G9" s="1048">
        <v>75656</v>
      </c>
      <c r="H9" s="1050">
        <v>239</v>
      </c>
      <c r="I9" s="1050">
        <v>-1376</v>
      </c>
      <c r="J9" s="1048">
        <v>45274</v>
      </c>
      <c r="K9" s="1049">
        <v>46650</v>
      </c>
    </row>
    <row r="10" spans="1:11" ht="13.5" customHeight="1">
      <c r="A10" s="917">
        <v>26</v>
      </c>
      <c r="B10" s="931">
        <v>818554</v>
      </c>
      <c r="C10" s="1051" t="s">
        <v>457</v>
      </c>
      <c r="D10" s="917">
        <v>25</v>
      </c>
      <c r="E10" s="1052">
        <v>5944</v>
      </c>
      <c r="F10" s="1049">
        <v>-116</v>
      </c>
      <c r="G10" s="938" t="s">
        <v>381</v>
      </c>
      <c r="H10" s="1050">
        <v>116</v>
      </c>
      <c r="I10" s="1050">
        <v>6060</v>
      </c>
      <c r="J10" s="938">
        <v>28188</v>
      </c>
      <c r="K10" s="1049">
        <v>22128</v>
      </c>
    </row>
    <row r="11" spans="1:11" ht="13.5" customHeight="1">
      <c r="A11" s="909" t="s">
        <v>99</v>
      </c>
      <c r="B11" s="931">
        <v>1006097</v>
      </c>
      <c r="C11" s="1051" t="s">
        <v>458</v>
      </c>
      <c r="D11" s="1047" t="s">
        <v>99</v>
      </c>
      <c r="E11" s="1052">
        <v>10034</v>
      </c>
      <c r="F11" s="1049">
        <v>-333</v>
      </c>
      <c r="G11" s="938" t="s">
        <v>381</v>
      </c>
      <c r="H11" s="1050">
        <v>333</v>
      </c>
      <c r="I11" s="1050">
        <v>10367</v>
      </c>
      <c r="J11" s="938">
        <v>156930</v>
      </c>
      <c r="K11" s="1049">
        <v>146563</v>
      </c>
    </row>
    <row r="12" spans="1:11" ht="13.5" customHeight="1">
      <c r="A12" s="920" t="s">
        <v>461</v>
      </c>
      <c r="B12" s="931">
        <v>1270173</v>
      </c>
      <c r="C12" s="1051" t="s">
        <v>459</v>
      </c>
      <c r="D12" s="1047" t="s">
        <v>463</v>
      </c>
      <c r="E12" s="1052">
        <v>-2669</v>
      </c>
      <c r="F12" s="1049">
        <v>-711</v>
      </c>
      <c r="G12" s="938" t="s">
        <v>381</v>
      </c>
      <c r="H12" s="1050">
        <v>711</v>
      </c>
      <c r="I12" s="1050">
        <v>-1958</v>
      </c>
      <c r="J12" s="938">
        <v>129386</v>
      </c>
      <c r="K12" s="1049">
        <v>131344</v>
      </c>
    </row>
    <row r="13" spans="1:11" ht="13.5" customHeight="1">
      <c r="A13" s="909" t="s">
        <v>434</v>
      </c>
      <c r="B13" s="939">
        <v>1470425</v>
      </c>
      <c r="C13" s="1053" t="s">
        <v>460</v>
      </c>
      <c r="D13" s="1047"/>
      <c r="E13" s="1054">
        <v>-3340</v>
      </c>
      <c r="F13" s="1055">
        <v>-1845</v>
      </c>
      <c r="G13" s="1056" t="s">
        <v>381</v>
      </c>
      <c r="H13" s="1057">
        <v>1845</v>
      </c>
      <c r="I13" s="1057">
        <v>-1495</v>
      </c>
      <c r="J13" s="938">
        <v>59463</v>
      </c>
      <c r="K13" s="1055">
        <v>60958</v>
      </c>
    </row>
    <row r="14" spans="1:11" ht="13.5" customHeight="1">
      <c r="A14" s="920" t="s">
        <v>465</v>
      </c>
      <c r="B14" s="931">
        <v>1056504</v>
      </c>
      <c r="C14" s="1051" t="s">
        <v>462</v>
      </c>
      <c r="D14" s="1058"/>
      <c r="E14" s="1052">
        <v>-4843</v>
      </c>
      <c r="F14" s="1049">
        <v>-3285</v>
      </c>
      <c r="G14" s="938" t="s">
        <v>381</v>
      </c>
      <c r="H14" s="1050">
        <v>3285</v>
      </c>
      <c r="I14" s="1050">
        <v>-1558</v>
      </c>
      <c r="J14" s="934">
        <v>27314</v>
      </c>
      <c r="K14" s="1049">
        <v>28872</v>
      </c>
    </row>
    <row r="15" spans="1:11" ht="13.5" customHeight="1">
      <c r="A15" s="909" t="s">
        <v>435</v>
      </c>
      <c r="B15" s="931">
        <v>1199345</v>
      </c>
      <c r="C15" s="1051" t="s">
        <v>464</v>
      </c>
      <c r="D15" s="1058"/>
      <c r="E15" s="1052">
        <v>-11147</v>
      </c>
      <c r="F15" s="1049">
        <v>-9111</v>
      </c>
      <c r="G15" s="938" t="s">
        <v>381</v>
      </c>
      <c r="H15" s="1050">
        <v>9111</v>
      </c>
      <c r="I15" s="1050">
        <v>-2036</v>
      </c>
      <c r="J15" s="938">
        <v>19717</v>
      </c>
      <c r="K15" s="1049">
        <v>21753</v>
      </c>
    </row>
    <row r="16" spans="1:11" ht="13.5" customHeight="1">
      <c r="A16" s="909" t="s">
        <v>436</v>
      </c>
      <c r="B16" s="931">
        <v>927433</v>
      </c>
      <c r="C16" s="1051" t="s">
        <v>466</v>
      </c>
      <c r="D16" s="1058"/>
      <c r="E16" s="1052">
        <v>-16881</v>
      </c>
      <c r="F16" s="1049">
        <v>-17082</v>
      </c>
      <c r="G16" s="938" t="s">
        <v>381</v>
      </c>
      <c r="H16" s="1050">
        <v>17082</v>
      </c>
      <c r="I16" s="1050">
        <v>201</v>
      </c>
      <c r="J16" s="938">
        <v>10846</v>
      </c>
      <c r="K16" s="1049">
        <v>10645</v>
      </c>
    </row>
    <row r="17" spans="1:11" ht="13.5" customHeight="1">
      <c r="A17" s="909" t="s">
        <v>437</v>
      </c>
      <c r="B17" s="931">
        <v>430990</v>
      </c>
      <c r="C17" s="1051" t="s">
        <v>467</v>
      </c>
      <c r="D17" s="1058"/>
      <c r="E17" s="1052">
        <v>-24460</v>
      </c>
      <c r="F17" s="1049">
        <v>-25255</v>
      </c>
      <c r="G17" s="938" t="s">
        <v>381</v>
      </c>
      <c r="H17" s="1050">
        <v>25255</v>
      </c>
      <c r="I17" s="1050">
        <v>795</v>
      </c>
      <c r="J17" s="938">
        <v>7523</v>
      </c>
      <c r="K17" s="1049">
        <v>6728</v>
      </c>
    </row>
    <row r="18" spans="1:11" ht="13.5" customHeight="1">
      <c r="A18" s="923"/>
      <c r="B18" s="939">
        <v>84139</v>
      </c>
      <c r="C18" s="1053" t="s">
        <v>468</v>
      </c>
      <c r="D18" s="1059"/>
      <c r="E18" s="1049">
        <v>-14049</v>
      </c>
      <c r="F18" s="1049">
        <v>-14242</v>
      </c>
      <c r="G18" s="938" t="s">
        <v>381</v>
      </c>
      <c r="H18" s="1050">
        <v>14242</v>
      </c>
      <c r="I18" s="1050">
        <v>193</v>
      </c>
      <c r="J18" s="938">
        <v>1808</v>
      </c>
      <c r="K18" s="1055">
        <v>1615</v>
      </c>
    </row>
    <row r="19" spans="1:11" ht="13.5" customHeight="1">
      <c r="A19" s="904"/>
      <c r="B19" s="944">
        <v>3488</v>
      </c>
      <c r="C19" s="1060" t="s">
        <v>747</v>
      </c>
      <c r="D19" s="1059"/>
      <c r="E19" s="1061">
        <v>-1324</v>
      </c>
      <c r="F19" s="1062">
        <v>-1326</v>
      </c>
      <c r="G19" s="1063" t="s">
        <v>381</v>
      </c>
      <c r="H19" s="1064">
        <v>1326</v>
      </c>
      <c r="I19" s="1064">
        <v>2</v>
      </c>
      <c r="J19" s="934">
        <v>56</v>
      </c>
      <c r="K19" s="1062">
        <v>54</v>
      </c>
    </row>
    <row r="20" spans="1:11" ht="13.5" customHeight="1">
      <c r="A20" s="925"/>
      <c r="B20" s="949">
        <v>52228</v>
      </c>
      <c r="C20" s="926" t="s">
        <v>118</v>
      </c>
      <c r="D20" s="925"/>
      <c r="E20" s="927" t="s">
        <v>381</v>
      </c>
      <c r="F20" s="927" t="s">
        <v>381</v>
      </c>
      <c r="G20" s="928" t="s">
        <v>381</v>
      </c>
      <c r="H20" s="929" t="s">
        <v>381</v>
      </c>
      <c r="I20" s="929" t="s">
        <v>381</v>
      </c>
      <c r="J20" s="928" t="s">
        <v>381</v>
      </c>
      <c r="K20" s="927" t="s">
        <v>381</v>
      </c>
    </row>
    <row r="21" spans="1:11" ht="13.5" customHeight="1">
      <c r="A21" s="904"/>
      <c r="B21" s="1353">
        <v>9072533</v>
      </c>
      <c r="C21" s="1355" t="s">
        <v>217</v>
      </c>
      <c r="D21" s="930"/>
      <c r="E21" s="1357">
        <v>12276</v>
      </c>
      <c r="F21" s="1357">
        <v>4625</v>
      </c>
      <c r="G21" s="1357">
        <v>77079</v>
      </c>
      <c r="H21" s="1357">
        <v>72454</v>
      </c>
      <c r="I21" s="1357">
        <v>7651</v>
      </c>
      <c r="J21" s="1357">
        <v>487933</v>
      </c>
      <c r="K21" s="1359">
        <v>480282</v>
      </c>
    </row>
    <row r="22" spans="1:11" ht="12" customHeight="1">
      <c r="A22" s="909" t="s">
        <v>432</v>
      </c>
      <c r="B22" s="1362"/>
      <c r="C22" s="1356"/>
      <c r="D22" s="909" t="s">
        <v>432</v>
      </c>
      <c r="E22" s="1358"/>
      <c r="F22" s="1358"/>
      <c r="G22" s="1358"/>
      <c r="H22" s="1358"/>
      <c r="I22" s="1358"/>
      <c r="J22" s="1358"/>
      <c r="K22" s="1360"/>
    </row>
    <row r="23" spans="1:11" ht="13.5" customHeight="1">
      <c r="A23" s="909" t="s">
        <v>433</v>
      </c>
      <c r="B23" s="931">
        <v>769480</v>
      </c>
      <c r="C23" s="916" t="s">
        <v>748</v>
      </c>
      <c r="D23" s="909" t="s">
        <v>433</v>
      </c>
      <c r="E23" s="932">
        <v>75360</v>
      </c>
      <c r="F23" s="933">
        <v>76798</v>
      </c>
      <c r="G23" s="934">
        <v>77079</v>
      </c>
      <c r="H23" s="935">
        <v>281</v>
      </c>
      <c r="I23" s="935">
        <v>-1438</v>
      </c>
      <c r="J23" s="934">
        <v>46031</v>
      </c>
      <c r="K23" s="936">
        <v>47469</v>
      </c>
    </row>
    <row r="24" spans="1:11" ht="13.5" customHeight="1">
      <c r="A24" s="937">
        <v>25</v>
      </c>
      <c r="B24" s="931">
        <v>816727</v>
      </c>
      <c r="C24" s="918" t="s">
        <v>457</v>
      </c>
      <c r="D24" s="937">
        <v>24</v>
      </c>
      <c r="E24" s="919">
        <v>6047</v>
      </c>
      <c r="F24" s="933">
        <v>-102</v>
      </c>
      <c r="G24" s="938" t="s">
        <v>381</v>
      </c>
      <c r="H24" s="935">
        <v>102</v>
      </c>
      <c r="I24" s="935">
        <v>6149</v>
      </c>
      <c r="J24" s="938">
        <v>27816</v>
      </c>
      <c r="K24" s="936">
        <v>21667</v>
      </c>
    </row>
    <row r="25" spans="1:11" ht="13.5" customHeight="1">
      <c r="A25" s="909" t="s">
        <v>99</v>
      </c>
      <c r="B25" s="931">
        <v>1024695</v>
      </c>
      <c r="C25" s="918" t="s">
        <v>458</v>
      </c>
      <c r="D25" s="909" t="s">
        <v>99</v>
      </c>
      <c r="E25" s="919">
        <v>9943</v>
      </c>
      <c r="F25" s="933">
        <v>-377</v>
      </c>
      <c r="G25" s="938" t="s">
        <v>381</v>
      </c>
      <c r="H25" s="935">
        <v>377</v>
      </c>
      <c r="I25" s="935">
        <v>10320</v>
      </c>
      <c r="J25" s="938">
        <v>159196</v>
      </c>
      <c r="K25" s="936">
        <v>148876</v>
      </c>
    </row>
    <row r="26" spans="1:11" ht="13.5" customHeight="1">
      <c r="A26" s="920" t="s">
        <v>461</v>
      </c>
      <c r="B26" s="931">
        <v>1320939</v>
      </c>
      <c r="C26" s="918" t="s">
        <v>459</v>
      </c>
      <c r="D26" s="909" t="s">
        <v>463</v>
      </c>
      <c r="E26" s="919">
        <v>-4208</v>
      </c>
      <c r="F26" s="933">
        <v>-695</v>
      </c>
      <c r="G26" s="938" t="s">
        <v>381</v>
      </c>
      <c r="H26" s="935">
        <v>695</v>
      </c>
      <c r="I26" s="935">
        <v>-3513</v>
      </c>
      <c r="J26" s="938">
        <v>131805</v>
      </c>
      <c r="K26" s="936">
        <v>135318</v>
      </c>
    </row>
    <row r="27" spans="1:11" ht="13.5" customHeight="1">
      <c r="A27" s="909" t="s">
        <v>434</v>
      </c>
      <c r="B27" s="939">
        <v>1437028</v>
      </c>
      <c r="C27" s="921" t="s">
        <v>460</v>
      </c>
      <c r="D27" s="909"/>
      <c r="E27" s="922">
        <v>-3494</v>
      </c>
      <c r="F27" s="940">
        <v>-1818</v>
      </c>
      <c r="G27" s="938" t="s">
        <v>381</v>
      </c>
      <c r="H27" s="941">
        <v>1818</v>
      </c>
      <c r="I27" s="941">
        <v>-1676</v>
      </c>
      <c r="J27" s="938">
        <v>57956</v>
      </c>
      <c r="K27" s="942">
        <v>59632</v>
      </c>
    </row>
    <row r="28" spans="1:11" ht="13.5" customHeight="1">
      <c r="A28" s="920" t="s">
        <v>465</v>
      </c>
      <c r="B28" s="931">
        <v>1043482</v>
      </c>
      <c r="C28" s="918" t="s">
        <v>462</v>
      </c>
      <c r="D28" s="909"/>
      <c r="E28" s="919">
        <v>-4977</v>
      </c>
      <c r="F28" s="933">
        <v>-3330</v>
      </c>
      <c r="G28" s="934" t="s">
        <v>381</v>
      </c>
      <c r="H28" s="935">
        <v>3330</v>
      </c>
      <c r="I28" s="935">
        <v>-1647</v>
      </c>
      <c r="J28" s="934">
        <v>26193</v>
      </c>
      <c r="K28" s="936">
        <v>27840</v>
      </c>
    </row>
    <row r="29" spans="1:11" ht="13.5" customHeight="1">
      <c r="A29" s="909" t="s">
        <v>435</v>
      </c>
      <c r="B29" s="931">
        <v>1224561</v>
      </c>
      <c r="C29" s="918" t="s">
        <v>464</v>
      </c>
      <c r="D29" s="909"/>
      <c r="E29" s="919">
        <v>-11437</v>
      </c>
      <c r="F29" s="933">
        <v>-9360</v>
      </c>
      <c r="G29" s="938" t="s">
        <v>381</v>
      </c>
      <c r="H29" s="935">
        <v>9360</v>
      </c>
      <c r="I29" s="935">
        <v>-2077</v>
      </c>
      <c r="J29" s="938">
        <v>19575</v>
      </c>
      <c r="K29" s="936">
        <v>21652</v>
      </c>
    </row>
    <row r="30" spans="1:11" ht="13.5" customHeight="1">
      <c r="A30" s="909" t="s">
        <v>436</v>
      </c>
      <c r="B30" s="931">
        <v>892116</v>
      </c>
      <c r="C30" s="918" t="s">
        <v>466</v>
      </c>
      <c r="D30" s="943"/>
      <c r="E30" s="919">
        <v>-16896</v>
      </c>
      <c r="F30" s="933">
        <v>-17063</v>
      </c>
      <c r="G30" s="938" t="s">
        <v>381</v>
      </c>
      <c r="H30" s="935">
        <v>17063</v>
      </c>
      <c r="I30" s="935">
        <v>167</v>
      </c>
      <c r="J30" s="938">
        <v>10371</v>
      </c>
      <c r="K30" s="936">
        <v>10204</v>
      </c>
    </row>
    <row r="31" spans="1:11" ht="13.5" customHeight="1">
      <c r="A31" s="909" t="s">
        <v>437</v>
      </c>
      <c r="B31" s="931">
        <v>408772</v>
      </c>
      <c r="C31" s="918" t="s">
        <v>467</v>
      </c>
      <c r="D31" s="909"/>
      <c r="E31" s="919">
        <v>-23564</v>
      </c>
      <c r="F31" s="933">
        <v>-24681</v>
      </c>
      <c r="G31" s="938" t="s">
        <v>381</v>
      </c>
      <c r="H31" s="935">
        <v>24681</v>
      </c>
      <c r="I31" s="935">
        <v>1117</v>
      </c>
      <c r="J31" s="938">
        <v>7161</v>
      </c>
      <c r="K31" s="936">
        <v>6044</v>
      </c>
    </row>
    <row r="32" spans="1:11" ht="13.5" customHeight="1">
      <c r="A32" s="904"/>
      <c r="B32" s="939">
        <v>79443</v>
      </c>
      <c r="C32" s="921" t="s">
        <v>468</v>
      </c>
      <c r="D32" s="943"/>
      <c r="E32" s="933">
        <v>-13272</v>
      </c>
      <c r="F32" s="933">
        <v>-13503</v>
      </c>
      <c r="G32" s="938" t="s">
        <v>381</v>
      </c>
      <c r="H32" s="941">
        <v>13503</v>
      </c>
      <c r="I32" s="935">
        <v>231</v>
      </c>
      <c r="J32" s="938">
        <v>1773</v>
      </c>
      <c r="K32" s="942">
        <v>1542</v>
      </c>
    </row>
    <row r="33" spans="1:11" ht="13.5" customHeight="1">
      <c r="A33" s="904"/>
      <c r="B33" s="944">
        <v>3062</v>
      </c>
      <c r="C33" s="924" t="s">
        <v>469</v>
      </c>
      <c r="D33" s="943"/>
      <c r="E33" s="945">
        <v>-1226</v>
      </c>
      <c r="F33" s="946">
        <v>-1244</v>
      </c>
      <c r="G33" s="934" t="s">
        <v>381</v>
      </c>
      <c r="H33" s="947">
        <v>1244</v>
      </c>
      <c r="I33" s="947">
        <v>18</v>
      </c>
      <c r="J33" s="934">
        <v>56</v>
      </c>
      <c r="K33" s="948">
        <v>38</v>
      </c>
    </row>
    <row r="34" spans="1:11" ht="13.5" customHeight="1">
      <c r="A34" s="923"/>
      <c r="B34" s="949">
        <v>52228</v>
      </c>
      <c r="C34" s="906" t="s">
        <v>118</v>
      </c>
      <c r="D34" s="943"/>
      <c r="E34" s="945" t="s">
        <v>381</v>
      </c>
      <c r="F34" s="945" t="s">
        <v>381</v>
      </c>
      <c r="G34" s="932" t="s">
        <v>381</v>
      </c>
      <c r="H34" s="950" t="s">
        <v>381</v>
      </c>
      <c r="I34" s="950" t="s">
        <v>381</v>
      </c>
      <c r="J34" s="932" t="s">
        <v>381</v>
      </c>
      <c r="K34" s="945" t="s">
        <v>381</v>
      </c>
    </row>
    <row r="35" spans="1:11" ht="13.5" customHeight="1">
      <c r="A35" s="951"/>
      <c r="B35" s="1353">
        <v>9060257</v>
      </c>
      <c r="C35" s="1355" t="s">
        <v>217</v>
      </c>
      <c r="D35" s="952"/>
      <c r="E35" s="1357">
        <v>9229</v>
      </c>
      <c r="F35" s="1357">
        <v>5970</v>
      </c>
      <c r="G35" s="1357">
        <v>77353</v>
      </c>
      <c r="H35" s="1357">
        <v>71383</v>
      </c>
      <c r="I35" s="1357">
        <v>3259</v>
      </c>
      <c r="J35" s="1357">
        <v>484175</v>
      </c>
      <c r="K35" s="1359">
        <v>480916</v>
      </c>
    </row>
    <row r="36" spans="1:11" ht="12" customHeight="1">
      <c r="A36" s="909" t="s">
        <v>432</v>
      </c>
      <c r="B36" s="1354"/>
      <c r="C36" s="1356"/>
      <c r="D36" s="909" t="s">
        <v>432</v>
      </c>
      <c r="E36" s="1358"/>
      <c r="F36" s="1358"/>
      <c r="G36" s="1358"/>
      <c r="H36" s="1358"/>
      <c r="I36" s="1358"/>
      <c r="J36" s="1358"/>
      <c r="K36" s="1360"/>
    </row>
    <row r="37" spans="1:11" ht="13.5" customHeight="1">
      <c r="A37" s="909" t="s">
        <v>433</v>
      </c>
      <c r="B37" s="931">
        <v>773789</v>
      </c>
      <c r="C37" s="916" t="s">
        <v>748</v>
      </c>
      <c r="D37" s="909" t="s">
        <v>433</v>
      </c>
      <c r="E37" s="932">
        <v>74778</v>
      </c>
      <c r="F37" s="933">
        <v>77064</v>
      </c>
      <c r="G37" s="934">
        <v>77353</v>
      </c>
      <c r="H37" s="935">
        <v>289</v>
      </c>
      <c r="I37" s="935">
        <v>-2286</v>
      </c>
      <c r="J37" s="934">
        <v>45926</v>
      </c>
      <c r="K37" s="936">
        <v>48212</v>
      </c>
    </row>
    <row r="38" spans="1:11" ht="13.5" customHeight="1">
      <c r="A38" s="937">
        <v>24</v>
      </c>
      <c r="B38" s="931">
        <v>816972</v>
      </c>
      <c r="C38" s="918" t="s">
        <v>457</v>
      </c>
      <c r="D38" s="937">
        <v>23</v>
      </c>
      <c r="E38" s="919">
        <v>6569</v>
      </c>
      <c r="F38" s="933">
        <v>-118</v>
      </c>
      <c r="G38" s="938" t="s">
        <v>381</v>
      </c>
      <c r="H38" s="935">
        <v>118</v>
      </c>
      <c r="I38" s="935">
        <v>6687</v>
      </c>
      <c r="J38" s="938">
        <v>28236</v>
      </c>
      <c r="K38" s="936">
        <v>21549</v>
      </c>
    </row>
    <row r="39" spans="1:11" ht="13.5" customHeight="1">
      <c r="A39" s="909" t="s">
        <v>99</v>
      </c>
      <c r="B39" s="931">
        <v>1041820</v>
      </c>
      <c r="C39" s="918" t="s">
        <v>458</v>
      </c>
      <c r="D39" s="909" t="s">
        <v>99</v>
      </c>
      <c r="E39" s="919">
        <v>7478</v>
      </c>
      <c r="F39" s="933">
        <v>-421</v>
      </c>
      <c r="G39" s="938" t="s">
        <v>381</v>
      </c>
      <c r="H39" s="935">
        <v>421</v>
      </c>
      <c r="I39" s="935">
        <v>7899</v>
      </c>
      <c r="J39" s="938">
        <v>157471</v>
      </c>
      <c r="K39" s="936">
        <v>149572</v>
      </c>
    </row>
    <row r="40" spans="1:11" ht="13.5" customHeight="1">
      <c r="A40" s="920" t="s">
        <v>461</v>
      </c>
      <c r="B40" s="931">
        <v>1371228</v>
      </c>
      <c r="C40" s="918" t="s">
        <v>459</v>
      </c>
      <c r="D40" s="909" t="s">
        <v>463</v>
      </c>
      <c r="E40" s="919">
        <v>-5736</v>
      </c>
      <c r="F40" s="933">
        <v>-828</v>
      </c>
      <c r="G40" s="938" t="s">
        <v>381</v>
      </c>
      <c r="H40" s="935">
        <v>828</v>
      </c>
      <c r="I40" s="935">
        <v>-4908</v>
      </c>
      <c r="J40" s="938">
        <v>131766</v>
      </c>
      <c r="K40" s="936">
        <v>136674</v>
      </c>
    </row>
    <row r="41" spans="1:11" ht="13.5" customHeight="1">
      <c r="A41" s="909" t="s">
        <v>434</v>
      </c>
      <c r="B41" s="939">
        <v>1397489</v>
      </c>
      <c r="C41" s="921" t="s">
        <v>460</v>
      </c>
      <c r="D41" s="909"/>
      <c r="E41" s="922">
        <v>-3413</v>
      </c>
      <c r="F41" s="940">
        <v>-1794</v>
      </c>
      <c r="G41" s="938" t="s">
        <v>381</v>
      </c>
      <c r="H41" s="941">
        <v>1794</v>
      </c>
      <c r="I41" s="941">
        <v>-1619</v>
      </c>
      <c r="J41" s="938">
        <v>55991</v>
      </c>
      <c r="K41" s="942">
        <v>57610</v>
      </c>
    </row>
    <row r="42" spans="1:11" ht="13.5" customHeight="1">
      <c r="A42" s="920" t="s">
        <v>465</v>
      </c>
      <c r="B42" s="931">
        <v>1047283</v>
      </c>
      <c r="C42" s="918" t="s">
        <v>462</v>
      </c>
      <c r="D42" s="909"/>
      <c r="E42" s="919">
        <v>-5502</v>
      </c>
      <c r="F42" s="933">
        <v>-3635</v>
      </c>
      <c r="G42" s="934" t="s">
        <v>381</v>
      </c>
      <c r="H42" s="935">
        <v>3635</v>
      </c>
      <c r="I42" s="935">
        <v>-1867</v>
      </c>
      <c r="J42" s="934">
        <v>25936</v>
      </c>
      <c r="K42" s="936">
        <v>27803</v>
      </c>
    </row>
    <row r="43" spans="1:11" ht="13.5" customHeight="1">
      <c r="A43" s="909" t="s">
        <v>435</v>
      </c>
      <c r="B43" s="931">
        <v>1236201</v>
      </c>
      <c r="C43" s="918" t="s">
        <v>464</v>
      </c>
      <c r="D43" s="909"/>
      <c r="E43" s="919">
        <v>-12023</v>
      </c>
      <c r="F43" s="933">
        <v>-9811</v>
      </c>
      <c r="G43" s="938" t="s">
        <v>381</v>
      </c>
      <c r="H43" s="935">
        <v>9811</v>
      </c>
      <c r="I43" s="935">
        <v>-2212</v>
      </c>
      <c r="J43" s="938">
        <v>19673</v>
      </c>
      <c r="K43" s="936">
        <v>21885</v>
      </c>
    </row>
    <row r="44" spans="1:11" ht="13.5" customHeight="1">
      <c r="A44" s="909" t="s">
        <v>436</v>
      </c>
      <c r="B44" s="931">
        <v>859546</v>
      </c>
      <c r="C44" s="918" t="s">
        <v>466</v>
      </c>
      <c r="D44" s="943"/>
      <c r="E44" s="919">
        <v>-16814</v>
      </c>
      <c r="F44" s="933">
        <v>-17192</v>
      </c>
      <c r="G44" s="938" t="s">
        <v>381</v>
      </c>
      <c r="H44" s="935">
        <v>17192</v>
      </c>
      <c r="I44" s="935">
        <v>378</v>
      </c>
      <c r="J44" s="938">
        <v>10404</v>
      </c>
      <c r="K44" s="936">
        <v>10026</v>
      </c>
    </row>
    <row r="45" spans="1:11" ht="13.5" customHeight="1">
      <c r="A45" s="909" t="s">
        <v>437</v>
      </c>
      <c r="B45" s="931">
        <v>385911</v>
      </c>
      <c r="C45" s="918" t="s">
        <v>467</v>
      </c>
      <c r="D45" s="909"/>
      <c r="E45" s="919">
        <v>-22492</v>
      </c>
      <c r="F45" s="933">
        <v>-23410</v>
      </c>
      <c r="G45" s="938" t="s">
        <v>381</v>
      </c>
      <c r="H45" s="935">
        <v>23410</v>
      </c>
      <c r="I45" s="935">
        <v>918</v>
      </c>
      <c r="J45" s="938">
        <v>6888</v>
      </c>
      <c r="K45" s="936">
        <v>5970</v>
      </c>
    </row>
    <row r="46" spans="1:11" ht="13.5" customHeight="1">
      <c r="A46" s="909"/>
      <c r="B46" s="939">
        <v>75161</v>
      </c>
      <c r="C46" s="921" t="s">
        <v>468</v>
      </c>
      <c r="D46" s="943"/>
      <c r="E46" s="933">
        <v>-12503</v>
      </c>
      <c r="F46" s="933">
        <v>-12777</v>
      </c>
      <c r="G46" s="938" t="s">
        <v>381</v>
      </c>
      <c r="H46" s="941">
        <v>12777</v>
      </c>
      <c r="I46" s="935">
        <v>274</v>
      </c>
      <c r="J46" s="938">
        <v>1834</v>
      </c>
      <c r="K46" s="942">
        <v>1560</v>
      </c>
    </row>
    <row r="47" spans="1:11" ht="13.5" customHeight="1">
      <c r="A47" s="909"/>
      <c r="B47" s="944">
        <v>2629</v>
      </c>
      <c r="C47" s="924" t="s">
        <v>469</v>
      </c>
      <c r="D47" s="943"/>
      <c r="E47" s="945">
        <v>-1113</v>
      </c>
      <c r="F47" s="946">
        <v>-1108</v>
      </c>
      <c r="G47" s="932" t="s">
        <v>381</v>
      </c>
      <c r="H47" s="947">
        <v>1108</v>
      </c>
      <c r="I47" s="947">
        <v>-5</v>
      </c>
      <c r="J47" s="934">
        <v>50</v>
      </c>
      <c r="K47" s="948">
        <v>55</v>
      </c>
    </row>
    <row r="48" spans="1:11" ht="13.5" customHeight="1">
      <c r="A48" s="953"/>
      <c r="B48" s="949">
        <v>52228</v>
      </c>
      <c r="C48" s="926" t="s">
        <v>118</v>
      </c>
      <c r="D48" s="953"/>
      <c r="E48" s="927" t="s">
        <v>381</v>
      </c>
      <c r="F48" s="927" t="s">
        <v>381</v>
      </c>
      <c r="G48" s="928" t="s">
        <v>381</v>
      </c>
      <c r="H48" s="929" t="s">
        <v>381</v>
      </c>
      <c r="I48" s="929" t="s">
        <v>381</v>
      </c>
      <c r="J48" s="928" t="s">
        <v>381</v>
      </c>
      <c r="K48" s="927" t="s">
        <v>381</v>
      </c>
    </row>
    <row r="49" spans="1:11" ht="13.5" customHeight="1">
      <c r="A49" s="904"/>
      <c r="B49" s="1353">
        <v>9051028</v>
      </c>
      <c r="C49" s="1355" t="s">
        <v>217</v>
      </c>
      <c r="D49" s="930"/>
      <c r="E49" s="1351" t="s">
        <v>752</v>
      </c>
      <c r="F49" s="1351" t="s">
        <v>752</v>
      </c>
      <c r="G49" s="1351" t="s">
        <v>752</v>
      </c>
      <c r="H49" s="1351" t="s">
        <v>752</v>
      </c>
      <c r="I49" s="1351" t="s">
        <v>752</v>
      </c>
      <c r="J49" s="1351" t="s">
        <v>752</v>
      </c>
      <c r="K49" s="1351" t="s">
        <v>752</v>
      </c>
    </row>
    <row r="50" spans="1:11" ht="12" customHeight="1">
      <c r="A50" s="909" t="s">
        <v>432</v>
      </c>
      <c r="B50" s="1354"/>
      <c r="C50" s="1356"/>
      <c r="D50" s="909" t="s">
        <v>432</v>
      </c>
      <c r="E50" s="1352"/>
      <c r="F50" s="1352"/>
      <c r="G50" s="1352"/>
      <c r="H50" s="1352"/>
      <c r="I50" s="1352"/>
      <c r="J50" s="1352"/>
      <c r="K50" s="1352"/>
    </row>
    <row r="51" spans="1:11" ht="13.5" customHeight="1">
      <c r="A51" s="909" t="s">
        <v>433</v>
      </c>
      <c r="B51" s="931">
        <v>780011</v>
      </c>
      <c r="C51" s="916" t="s">
        <v>748</v>
      </c>
      <c r="D51" s="909" t="s">
        <v>433</v>
      </c>
      <c r="E51" s="932" t="s">
        <v>381</v>
      </c>
      <c r="F51" s="933" t="s">
        <v>381</v>
      </c>
      <c r="G51" s="934" t="s">
        <v>381</v>
      </c>
      <c r="H51" s="935" t="s">
        <v>381</v>
      </c>
      <c r="I51" s="935" t="s">
        <v>381</v>
      </c>
      <c r="J51" s="934" t="s">
        <v>381</v>
      </c>
      <c r="K51" s="936" t="s">
        <v>381</v>
      </c>
    </row>
    <row r="52" spans="1:11" ht="13.5" customHeight="1">
      <c r="A52" s="937">
        <v>23</v>
      </c>
      <c r="B52" s="931">
        <v>824967</v>
      </c>
      <c r="C52" s="918" t="s">
        <v>457</v>
      </c>
      <c r="D52" s="937">
        <v>22</v>
      </c>
      <c r="E52" s="919" t="s">
        <v>381</v>
      </c>
      <c r="F52" s="933" t="s">
        <v>381</v>
      </c>
      <c r="G52" s="938" t="s">
        <v>381</v>
      </c>
      <c r="H52" s="935" t="s">
        <v>381</v>
      </c>
      <c r="I52" s="935" t="s">
        <v>381</v>
      </c>
      <c r="J52" s="938" t="s">
        <v>381</v>
      </c>
      <c r="K52" s="936" t="s">
        <v>381</v>
      </c>
    </row>
    <row r="53" spans="1:11" ht="13.5" customHeight="1">
      <c r="A53" s="909" t="s">
        <v>99</v>
      </c>
      <c r="B53" s="931">
        <v>1053575</v>
      </c>
      <c r="C53" s="918" t="s">
        <v>458</v>
      </c>
      <c r="D53" s="909" t="s">
        <v>99</v>
      </c>
      <c r="E53" s="919" t="s">
        <v>381</v>
      </c>
      <c r="F53" s="933" t="s">
        <v>381</v>
      </c>
      <c r="G53" s="938" t="s">
        <v>381</v>
      </c>
      <c r="H53" s="935" t="s">
        <v>381</v>
      </c>
      <c r="I53" s="935" t="s">
        <v>381</v>
      </c>
      <c r="J53" s="938" t="s">
        <v>381</v>
      </c>
      <c r="K53" s="936" t="s">
        <v>381</v>
      </c>
    </row>
    <row r="54" spans="1:11" ht="13.5" customHeight="1">
      <c r="A54" s="920" t="s">
        <v>461</v>
      </c>
      <c r="B54" s="931">
        <v>1421169</v>
      </c>
      <c r="C54" s="918" t="s">
        <v>459</v>
      </c>
      <c r="D54" s="909" t="s">
        <v>463</v>
      </c>
      <c r="E54" s="919" t="s">
        <v>381</v>
      </c>
      <c r="F54" s="933" t="s">
        <v>381</v>
      </c>
      <c r="G54" s="938" t="s">
        <v>381</v>
      </c>
      <c r="H54" s="935" t="s">
        <v>381</v>
      </c>
      <c r="I54" s="935" t="s">
        <v>381</v>
      </c>
      <c r="J54" s="938" t="s">
        <v>381</v>
      </c>
      <c r="K54" s="936" t="s">
        <v>381</v>
      </c>
    </row>
    <row r="55" spans="1:11" ht="13.5" customHeight="1">
      <c r="A55" s="909" t="s">
        <v>434</v>
      </c>
      <c r="B55" s="939">
        <v>1353205</v>
      </c>
      <c r="C55" s="921" t="s">
        <v>460</v>
      </c>
      <c r="D55" s="909"/>
      <c r="E55" s="922" t="s">
        <v>381</v>
      </c>
      <c r="F55" s="940" t="s">
        <v>381</v>
      </c>
      <c r="G55" s="938" t="s">
        <v>381</v>
      </c>
      <c r="H55" s="941" t="s">
        <v>381</v>
      </c>
      <c r="I55" s="941" t="s">
        <v>381</v>
      </c>
      <c r="J55" s="938" t="s">
        <v>381</v>
      </c>
      <c r="K55" s="942" t="s">
        <v>381</v>
      </c>
    </row>
    <row r="56" spans="1:11" ht="13.5" customHeight="1">
      <c r="A56" s="920" t="s">
        <v>465</v>
      </c>
      <c r="B56" s="931">
        <v>1062771</v>
      </c>
      <c r="C56" s="918" t="s">
        <v>462</v>
      </c>
      <c r="D56" s="909"/>
      <c r="E56" s="919" t="s">
        <v>381</v>
      </c>
      <c r="F56" s="933" t="s">
        <v>381</v>
      </c>
      <c r="G56" s="934" t="s">
        <v>381</v>
      </c>
      <c r="H56" s="935" t="s">
        <v>381</v>
      </c>
      <c r="I56" s="935" t="s">
        <v>381</v>
      </c>
      <c r="J56" s="934" t="s">
        <v>381</v>
      </c>
      <c r="K56" s="936" t="s">
        <v>381</v>
      </c>
    </row>
    <row r="57" spans="1:11" ht="13.5" customHeight="1">
      <c r="A57" s="909" t="s">
        <v>435</v>
      </c>
      <c r="B57" s="931">
        <v>1242908</v>
      </c>
      <c r="C57" s="918" t="s">
        <v>464</v>
      </c>
      <c r="D57" s="909"/>
      <c r="E57" s="919" t="s">
        <v>381</v>
      </c>
      <c r="F57" s="933" t="s">
        <v>381</v>
      </c>
      <c r="G57" s="938" t="s">
        <v>381</v>
      </c>
      <c r="H57" s="935" t="s">
        <v>381</v>
      </c>
      <c r="I57" s="935" t="s">
        <v>381</v>
      </c>
      <c r="J57" s="938" t="s">
        <v>381</v>
      </c>
      <c r="K57" s="936" t="s">
        <v>381</v>
      </c>
    </row>
    <row r="58" spans="1:11" ht="13.5" customHeight="1">
      <c r="A58" s="909" t="s">
        <v>436</v>
      </c>
      <c r="B58" s="931">
        <v>821761</v>
      </c>
      <c r="C58" s="918" t="s">
        <v>466</v>
      </c>
      <c r="D58" s="943"/>
      <c r="E58" s="919" t="s">
        <v>381</v>
      </c>
      <c r="F58" s="933" t="s">
        <v>381</v>
      </c>
      <c r="G58" s="938" t="s">
        <v>381</v>
      </c>
      <c r="H58" s="935" t="s">
        <v>381</v>
      </c>
      <c r="I58" s="935" t="s">
        <v>381</v>
      </c>
      <c r="J58" s="938" t="s">
        <v>381</v>
      </c>
      <c r="K58" s="936" t="s">
        <v>381</v>
      </c>
    </row>
    <row r="59" spans="1:11" ht="13.5" customHeight="1">
      <c r="A59" s="909" t="s">
        <v>437</v>
      </c>
      <c r="B59" s="931">
        <v>365805</v>
      </c>
      <c r="C59" s="918" t="s">
        <v>467</v>
      </c>
      <c r="D59" s="909"/>
      <c r="E59" s="919" t="s">
        <v>381</v>
      </c>
      <c r="F59" s="933" t="s">
        <v>381</v>
      </c>
      <c r="G59" s="938" t="s">
        <v>381</v>
      </c>
      <c r="H59" s="935" t="s">
        <v>381</v>
      </c>
      <c r="I59" s="935" t="s">
        <v>381</v>
      </c>
      <c r="J59" s="938" t="s">
        <v>381</v>
      </c>
      <c r="K59" s="936" t="s">
        <v>381</v>
      </c>
    </row>
    <row r="60" spans="1:11" ht="13.5" customHeight="1">
      <c r="A60" s="904"/>
      <c r="B60" s="939">
        <v>70312</v>
      </c>
      <c r="C60" s="921" t="s">
        <v>468</v>
      </c>
      <c r="D60" s="943"/>
      <c r="E60" s="933" t="s">
        <v>381</v>
      </c>
      <c r="F60" s="933" t="s">
        <v>381</v>
      </c>
      <c r="G60" s="938" t="s">
        <v>381</v>
      </c>
      <c r="H60" s="941" t="s">
        <v>381</v>
      </c>
      <c r="I60" s="935" t="s">
        <v>381</v>
      </c>
      <c r="J60" s="938" t="s">
        <v>381</v>
      </c>
      <c r="K60" s="942" t="s">
        <v>381</v>
      </c>
    </row>
    <row r="61" spans="1:11" ht="13.5" customHeight="1">
      <c r="A61" s="904"/>
      <c r="B61" s="944">
        <v>2316</v>
      </c>
      <c r="C61" s="924" t="s">
        <v>469</v>
      </c>
      <c r="D61" s="943"/>
      <c r="E61" s="945" t="s">
        <v>381</v>
      </c>
      <c r="F61" s="946" t="s">
        <v>381</v>
      </c>
      <c r="G61" s="932" t="s">
        <v>381</v>
      </c>
      <c r="H61" s="947" t="s">
        <v>381</v>
      </c>
      <c r="I61" s="947" t="s">
        <v>381</v>
      </c>
      <c r="J61" s="934" t="s">
        <v>381</v>
      </c>
      <c r="K61" s="948" t="s">
        <v>381</v>
      </c>
    </row>
    <row r="62" spans="1:11" ht="13.5" customHeight="1">
      <c r="A62" s="923"/>
      <c r="B62" s="949">
        <v>52228</v>
      </c>
      <c r="C62" s="906" t="s">
        <v>118</v>
      </c>
      <c r="D62" s="943"/>
      <c r="E62" s="945" t="s">
        <v>381</v>
      </c>
      <c r="F62" s="945" t="s">
        <v>381</v>
      </c>
      <c r="G62" s="932" t="s">
        <v>381</v>
      </c>
      <c r="H62" s="950" t="s">
        <v>381</v>
      </c>
      <c r="I62" s="950" t="s">
        <v>381</v>
      </c>
      <c r="J62" s="932" t="s">
        <v>381</v>
      </c>
      <c r="K62" s="945" t="s">
        <v>381</v>
      </c>
    </row>
    <row r="63" spans="1:11" ht="13.5" customHeight="1">
      <c r="A63" s="951"/>
      <c r="B63" s="1353">
        <v>9008132</v>
      </c>
      <c r="C63" s="1355" t="s">
        <v>217</v>
      </c>
      <c r="D63" s="952"/>
      <c r="E63" s="1351">
        <v>42780</v>
      </c>
      <c r="F63" s="1351">
        <v>15296</v>
      </c>
      <c r="G63" s="1351">
        <v>79738</v>
      </c>
      <c r="H63" s="1351">
        <v>64442</v>
      </c>
      <c r="I63" s="1351">
        <v>27484</v>
      </c>
      <c r="J63" s="1351">
        <v>520485</v>
      </c>
      <c r="K63" s="1347">
        <v>493001</v>
      </c>
    </row>
    <row r="64" spans="1:11" ht="12" customHeight="1">
      <c r="A64" s="909" t="s">
        <v>432</v>
      </c>
      <c r="B64" s="1354"/>
      <c r="C64" s="1356"/>
      <c r="D64" s="909" t="s">
        <v>432</v>
      </c>
      <c r="E64" s="1352"/>
      <c r="F64" s="1352"/>
      <c r="G64" s="1352"/>
      <c r="H64" s="1352"/>
      <c r="I64" s="1352"/>
      <c r="J64" s="1352"/>
      <c r="K64" s="1348"/>
    </row>
    <row r="65" spans="1:11" ht="13.5" customHeight="1">
      <c r="A65" s="909" t="s">
        <v>433</v>
      </c>
      <c r="B65" s="931">
        <v>794867</v>
      </c>
      <c r="C65" s="916" t="s">
        <v>748</v>
      </c>
      <c r="D65" s="909" t="s">
        <v>433</v>
      </c>
      <c r="E65" s="932">
        <v>78849</v>
      </c>
      <c r="F65" s="933">
        <v>79442</v>
      </c>
      <c r="G65" s="934">
        <v>79738</v>
      </c>
      <c r="H65" s="935">
        <v>296</v>
      </c>
      <c r="I65" s="935">
        <v>-593</v>
      </c>
      <c r="J65" s="934">
        <v>47586</v>
      </c>
      <c r="K65" s="936">
        <v>48179</v>
      </c>
    </row>
    <row r="66" spans="1:11" ht="13.5" customHeight="1">
      <c r="A66" s="937">
        <v>22</v>
      </c>
      <c r="B66" s="931">
        <v>800949</v>
      </c>
      <c r="C66" s="918" t="s">
        <v>457</v>
      </c>
      <c r="D66" s="937">
        <v>21</v>
      </c>
      <c r="E66" s="919">
        <v>9043</v>
      </c>
      <c r="F66" s="933">
        <v>-114</v>
      </c>
      <c r="G66" s="938" t="s">
        <v>381</v>
      </c>
      <c r="H66" s="935">
        <v>114</v>
      </c>
      <c r="I66" s="935">
        <v>9157</v>
      </c>
      <c r="J66" s="938">
        <v>31590</v>
      </c>
      <c r="K66" s="936">
        <v>22433</v>
      </c>
    </row>
    <row r="67" spans="1:11" ht="13.5" customHeight="1">
      <c r="A67" s="909" t="s">
        <v>99</v>
      </c>
      <c r="B67" s="931">
        <v>1109347</v>
      </c>
      <c r="C67" s="918" t="s">
        <v>458</v>
      </c>
      <c r="D67" s="909" t="s">
        <v>99</v>
      </c>
      <c r="E67" s="919">
        <v>18883</v>
      </c>
      <c r="F67" s="933">
        <v>-451</v>
      </c>
      <c r="G67" s="938" t="s">
        <v>381</v>
      </c>
      <c r="H67" s="935">
        <v>451</v>
      </c>
      <c r="I67" s="935">
        <v>19334</v>
      </c>
      <c r="J67" s="938">
        <v>178107</v>
      </c>
      <c r="K67" s="936">
        <v>158773</v>
      </c>
    </row>
    <row r="68" spans="1:11" ht="13.5" customHeight="1">
      <c r="A68" s="920" t="s">
        <v>461</v>
      </c>
      <c r="B68" s="931">
        <v>1449096</v>
      </c>
      <c r="C68" s="918" t="s">
        <v>459</v>
      </c>
      <c r="D68" s="909" t="s">
        <v>463</v>
      </c>
      <c r="E68" s="919">
        <v>-1029</v>
      </c>
      <c r="F68" s="933">
        <v>-867</v>
      </c>
      <c r="G68" s="938" t="s">
        <v>381</v>
      </c>
      <c r="H68" s="935">
        <v>867</v>
      </c>
      <c r="I68" s="935">
        <v>-162</v>
      </c>
      <c r="J68" s="938">
        <v>142543</v>
      </c>
      <c r="K68" s="936">
        <v>142705</v>
      </c>
    </row>
    <row r="69" spans="1:11" ht="13.5" customHeight="1">
      <c r="A69" s="909" t="s">
        <v>434</v>
      </c>
      <c r="B69" s="939">
        <v>1302587</v>
      </c>
      <c r="C69" s="921" t="s">
        <v>460</v>
      </c>
      <c r="D69" s="909"/>
      <c r="E69" s="922">
        <v>-1279</v>
      </c>
      <c r="F69" s="940">
        <v>-1818</v>
      </c>
      <c r="G69" s="938" t="s">
        <v>381</v>
      </c>
      <c r="H69" s="941">
        <v>1818</v>
      </c>
      <c r="I69" s="941">
        <v>539</v>
      </c>
      <c r="J69" s="938">
        <v>55715</v>
      </c>
      <c r="K69" s="942">
        <v>55176</v>
      </c>
    </row>
    <row r="70" spans="1:11" ht="13.5" customHeight="1">
      <c r="A70" s="920" t="s">
        <v>465</v>
      </c>
      <c r="B70" s="931">
        <v>1085130</v>
      </c>
      <c r="C70" s="918" t="s">
        <v>462</v>
      </c>
      <c r="D70" s="909"/>
      <c r="E70" s="919">
        <v>-4455</v>
      </c>
      <c r="F70" s="933">
        <v>-3784</v>
      </c>
      <c r="G70" s="934" t="s">
        <v>381</v>
      </c>
      <c r="H70" s="935">
        <v>3784</v>
      </c>
      <c r="I70" s="935">
        <v>-671</v>
      </c>
      <c r="J70" s="934">
        <v>28247</v>
      </c>
      <c r="K70" s="936">
        <v>28918</v>
      </c>
    </row>
    <row r="71" spans="1:11" ht="13.5" customHeight="1">
      <c r="A71" s="909" t="s">
        <v>435</v>
      </c>
      <c r="B71" s="931">
        <v>1223212</v>
      </c>
      <c r="C71" s="918" t="s">
        <v>464</v>
      </c>
      <c r="D71" s="909"/>
      <c r="E71" s="919">
        <v>-10785</v>
      </c>
      <c r="F71" s="933">
        <v>-9319</v>
      </c>
      <c r="G71" s="938" t="s">
        <v>381</v>
      </c>
      <c r="H71" s="935">
        <v>9319</v>
      </c>
      <c r="I71" s="935">
        <v>-1466</v>
      </c>
      <c r="J71" s="938">
        <v>20197</v>
      </c>
      <c r="K71" s="936">
        <v>21663</v>
      </c>
    </row>
    <row r="72" spans="1:11" ht="13.5" customHeight="1">
      <c r="A72" s="909" t="s">
        <v>436</v>
      </c>
      <c r="B72" s="931">
        <v>788375</v>
      </c>
      <c r="C72" s="918" t="s">
        <v>466</v>
      </c>
      <c r="D72" s="943"/>
      <c r="E72" s="919">
        <v>-15459</v>
      </c>
      <c r="F72" s="933">
        <v>-15812</v>
      </c>
      <c r="G72" s="938" t="s">
        <v>381</v>
      </c>
      <c r="H72" s="935">
        <v>15812</v>
      </c>
      <c r="I72" s="935">
        <v>353</v>
      </c>
      <c r="J72" s="938">
        <v>9228</v>
      </c>
      <c r="K72" s="936">
        <v>8875</v>
      </c>
    </row>
    <row r="73" spans="1:11" ht="13.5" customHeight="1">
      <c r="A73" s="909" t="s">
        <v>437</v>
      </c>
      <c r="B73" s="931">
        <v>345332</v>
      </c>
      <c r="C73" s="918" t="s">
        <v>467</v>
      </c>
      <c r="D73" s="909"/>
      <c r="E73" s="919">
        <v>-19293</v>
      </c>
      <c r="F73" s="933">
        <v>-20103</v>
      </c>
      <c r="G73" s="938" t="s">
        <v>381</v>
      </c>
      <c r="H73" s="935">
        <v>20103</v>
      </c>
      <c r="I73" s="935">
        <v>810</v>
      </c>
      <c r="J73" s="938">
        <v>5803</v>
      </c>
      <c r="K73" s="936">
        <v>4993</v>
      </c>
    </row>
    <row r="74" spans="1:11" ht="13.5" customHeight="1">
      <c r="A74" s="909"/>
      <c r="B74" s="939">
        <v>67784</v>
      </c>
      <c r="C74" s="921" t="s">
        <v>468</v>
      </c>
      <c r="D74" s="943"/>
      <c r="E74" s="933">
        <v>-10838</v>
      </c>
      <c r="F74" s="933">
        <v>-11024</v>
      </c>
      <c r="G74" s="938" t="s">
        <v>381</v>
      </c>
      <c r="H74" s="941">
        <v>11024</v>
      </c>
      <c r="I74" s="935">
        <v>186</v>
      </c>
      <c r="J74" s="938">
        <v>1438</v>
      </c>
      <c r="K74" s="942">
        <v>1252</v>
      </c>
    </row>
    <row r="75" spans="1:11" ht="13.5" customHeight="1">
      <c r="A75" s="909"/>
      <c r="B75" s="944">
        <v>2890</v>
      </c>
      <c r="C75" s="924" t="s">
        <v>469</v>
      </c>
      <c r="D75" s="943"/>
      <c r="E75" s="945">
        <v>-857</v>
      </c>
      <c r="F75" s="946">
        <v>-854</v>
      </c>
      <c r="G75" s="932" t="s">
        <v>381</v>
      </c>
      <c r="H75" s="947">
        <v>854</v>
      </c>
      <c r="I75" s="947">
        <v>-3</v>
      </c>
      <c r="J75" s="934">
        <v>31</v>
      </c>
      <c r="K75" s="948">
        <v>34</v>
      </c>
    </row>
    <row r="76" spans="1:11" ht="13.5" customHeight="1" thickBot="1">
      <c r="A76" s="954"/>
      <c r="B76" s="955">
        <v>38563</v>
      </c>
      <c r="C76" s="956" t="s">
        <v>118</v>
      </c>
      <c r="D76" s="954"/>
      <c r="E76" s="957" t="s">
        <v>381</v>
      </c>
      <c r="F76" s="957" t="s">
        <v>381</v>
      </c>
      <c r="G76" s="958" t="s">
        <v>381</v>
      </c>
      <c r="H76" s="959" t="s">
        <v>381</v>
      </c>
      <c r="I76" s="959" t="s">
        <v>381</v>
      </c>
      <c r="J76" s="958" t="s">
        <v>381</v>
      </c>
      <c r="K76" s="957" t="s">
        <v>381</v>
      </c>
    </row>
    <row r="77" spans="1:11" ht="12.75" thickTop="1">
      <c r="A77" s="960" t="s">
        <v>749</v>
      </c>
      <c r="B77" s="961" t="s">
        <v>477</v>
      </c>
      <c r="C77" s="961"/>
      <c r="D77" s="962"/>
      <c r="E77" s="961"/>
      <c r="F77" s="961"/>
      <c r="G77" s="961"/>
      <c r="H77" s="961"/>
      <c r="I77" s="961"/>
      <c r="J77" s="961"/>
      <c r="K77" s="961"/>
    </row>
    <row r="78" spans="1:11" ht="12">
      <c r="A78" s="961"/>
      <c r="B78" s="961" t="s">
        <v>750</v>
      </c>
      <c r="C78" s="961"/>
      <c r="D78" s="961"/>
      <c r="E78" s="961"/>
      <c r="F78" s="961"/>
      <c r="G78" s="961"/>
      <c r="H78" s="961"/>
      <c r="I78" s="961"/>
      <c r="J78" s="961"/>
      <c r="K78" s="961"/>
    </row>
    <row r="79" spans="1:11" ht="12">
      <c r="A79" s="961"/>
      <c r="B79" s="1349" t="s">
        <v>751</v>
      </c>
      <c r="C79" s="1350"/>
      <c r="D79" s="1350"/>
      <c r="E79" s="1350"/>
      <c r="F79" s="1350"/>
      <c r="G79" s="1350"/>
      <c r="H79" s="1350"/>
      <c r="I79" s="1350"/>
      <c r="J79" s="1350"/>
      <c r="K79" s="961"/>
    </row>
    <row r="80" spans="1:11" ht="12" customHeight="1">
      <c r="B80" s="1350"/>
      <c r="C80" s="1350"/>
      <c r="D80" s="1350"/>
      <c r="E80" s="1350"/>
      <c r="F80" s="1350"/>
      <c r="G80" s="1350"/>
      <c r="H80" s="1350"/>
      <c r="I80" s="1350"/>
      <c r="J80" s="1350"/>
    </row>
  </sheetData>
  <mergeCells count="38">
    <mergeCell ref="C3:C4"/>
    <mergeCell ref="B21:B22"/>
    <mergeCell ref="C21:C22"/>
    <mergeCell ref="E21:E22"/>
    <mergeCell ref="F21:F22"/>
    <mergeCell ref="G21:G22"/>
    <mergeCell ref="B35:B36"/>
    <mergeCell ref="C35:C36"/>
    <mergeCell ref="E35:E36"/>
    <mergeCell ref="F35:F36"/>
    <mergeCell ref="G35:G36"/>
    <mergeCell ref="H35:H36"/>
    <mergeCell ref="H49:H50"/>
    <mergeCell ref="I49:I50"/>
    <mergeCell ref="H21:H22"/>
    <mergeCell ref="I21:I22"/>
    <mergeCell ref="J21:J22"/>
    <mergeCell ref="K21:K22"/>
    <mergeCell ref="I63:I64"/>
    <mergeCell ref="J63:J64"/>
    <mergeCell ref="I35:I36"/>
    <mergeCell ref="J35:J36"/>
    <mergeCell ref="K35:K36"/>
    <mergeCell ref="B49:B50"/>
    <mergeCell ref="C49:C50"/>
    <mergeCell ref="E49:E50"/>
    <mergeCell ref="F49:F50"/>
    <mergeCell ref="G49:G50"/>
    <mergeCell ref="K63:K64"/>
    <mergeCell ref="B79:J80"/>
    <mergeCell ref="J49:J50"/>
    <mergeCell ref="K49:K50"/>
    <mergeCell ref="B63:B64"/>
    <mergeCell ref="C63:C64"/>
    <mergeCell ref="E63:E64"/>
    <mergeCell ref="F63:F64"/>
    <mergeCell ref="G63:G64"/>
    <mergeCell ref="H63:H64"/>
  </mergeCells>
  <phoneticPr fontId="1"/>
  <printOptions horizontalCentered="1" verticalCentered="1"/>
  <pageMargins left="1.0236220472440944" right="0.6692913385826772" top="0.59055118110236227" bottom="0.59055118110236227" header="0" footer="0.19685039370078741"/>
  <pageSetup paperSize="9" scale="75" firstPageNumber="21" orientation="portrait" blackAndWhite="1" useFirstPageNumber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75" zoomScaleNormal="75" workbookViewId="0"/>
  </sheetViews>
  <sheetFormatPr defaultRowHeight="13.5"/>
  <cols>
    <col min="1" max="1" width="8.125" style="123" customWidth="1"/>
    <col min="2" max="2" width="15.625" style="123" customWidth="1"/>
    <col min="3" max="3" width="13.75" style="123" customWidth="1"/>
    <col min="4" max="9" width="9.75" style="123" customWidth="1"/>
    <col min="10" max="12" width="9.625" style="123" customWidth="1"/>
    <col min="13" max="13" width="44.625" style="123" customWidth="1"/>
    <col min="14" max="18" width="10.125" style="123" customWidth="1"/>
    <col min="19" max="24" width="9.625" style="123" customWidth="1"/>
    <col min="25" max="25" width="10" style="123" bestFit="1" customWidth="1"/>
    <col min="26" max="16384" width="9" style="123"/>
  </cols>
  <sheetData>
    <row r="1" spans="1:25" ht="21" customHeight="1" thickBot="1">
      <c r="A1" s="277" t="s">
        <v>801</v>
      </c>
      <c r="B1" s="277"/>
      <c r="C1" s="490"/>
      <c r="D1" s="490"/>
      <c r="E1" s="490"/>
      <c r="F1" s="490"/>
      <c r="Q1" s="490"/>
      <c r="R1" s="490" t="s">
        <v>801</v>
      </c>
      <c r="S1" s="490"/>
      <c r="T1" s="490"/>
      <c r="W1" s="491"/>
    </row>
    <row r="2" spans="1:25" ht="16.5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</row>
    <row r="3" spans="1:25" ht="16.5" customHeight="1">
      <c r="A3" s="1015" t="s">
        <v>802</v>
      </c>
      <c r="B3" s="1019"/>
      <c r="C3" s="1020" t="s">
        <v>624</v>
      </c>
      <c r="D3" s="1015" t="s">
        <v>803</v>
      </c>
      <c r="E3" s="1021"/>
      <c r="F3" s="1021"/>
      <c r="G3" s="507"/>
      <c r="H3" s="965"/>
      <c r="I3" s="508"/>
      <c r="J3" s="508"/>
      <c r="K3" s="508"/>
      <c r="L3" s="508"/>
      <c r="M3" s="508"/>
      <c r="N3" s="508"/>
      <c r="O3" s="509"/>
      <c r="P3" s="507"/>
      <c r="Q3" s="965"/>
      <c r="R3" s="508"/>
      <c r="S3" s="508"/>
      <c r="T3" s="508"/>
      <c r="U3" s="508"/>
      <c r="V3" s="508"/>
      <c r="W3" s="508"/>
      <c r="X3" s="508"/>
    </row>
    <row r="4" spans="1:25" ht="16.5" customHeight="1">
      <c r="A4" s="504" t="s">
        <v>753</v>
      </c>
      <c r="B4" s="494"/>
      <c r="C4" s="1363" t="s">
        <v>426</v>
      </c>
      <c r="D4" s="497" t="s">
        <v>769</v>
      </c>
      <c r="E4" s="504"/>
      <c r="F4" s="494"/>
      <c r="G4" s="505"/>
      <c r="H4" s="504" t="s">
        <v>427</v>
      </c>
      <c r="I4" s="494"/>
      <c r="J4" s="507"/>
      <c r="K4" s="508" t="s">
        <v>428</v>
      </c>
      <c r="L4" s="509"/>
      <c r="M4" s="507"/>
      <c r="N4" s="966" t="s">
        <v>442</v>
      </c>
      <c r="O4" s="509"/>
      <c r="P4" s="494"/>
      <c r="Q4" s="504" t="s">
        <v>429</v>
      </c>
      <c r="R4" s="494"/>
      <c r="S4" s="507"/>
      <c r="T4" s="508" t="s">
        <v>430</v>
      </c>
      <c r="U4" s="509"/>
      <c r="V4" s="507"/>
      <c r="W4" s="508" t="s">
        <v>431</v>
      </c>
      <c r="X4" s="508"/>
    </row>
    <row r="5" spans="1:25" ht="16.5" customHeight="1">
      <c r="A5" s="497"/>
      <c r="B5" s="504"/>
      <c r="C5" s="1363"/>
      <c r="D5" s="512"/>
      <c r="E5" s="511" t="s">
        <v>755</v>
      </c>
      <c r="F5" s="512"/>
      <c r="G5" s="513" t="s">
        <v>444</v>
      </c>
      <c r="H5" s="512"/>
      <c r="I5" s="512"/>
      <c r="J5" s="513"/>
      <c r="K5" s="511" t="s">
        <v>445</v>
      </c>
      <c r="L5" s="514"/>
      <c r="M5" s="513"/>
      <c r="N5" s="510" t="s">
        <v>446</v>
      </c>
      <c r="O5" s="514"/>
      <c r="P5" s="512" t="s">
        <v>447</v>
      </c>
      <c r="Q5" s="512"/>
      <c r="R5" s="512"/>
      <c r="S5" s="513"/>
      <c r="T5" s="511" t="s">
        <v>448</v>
      </c>
      <c r="U5" s="514"/>
      <c r="V5" s="512"/>
      <c r="W5" s="511" t="s">
        <v>449</v>
      </c>
      <c r="X5" s="512"/>
    </row>
    <row r="6" spans="1:25" ht="16.5" customHeight="1">
      <c r="A6" s="967"/>
      <c r="B6" s="511"/>
      <c r="C6" s="968"/>
      <c r="D6" s="511" t="s">
        <v>450</v>
      </c>
      <c r="E6" s="969" t="s">
        <v>451</v>
      </c>
      <c r="F6" s="511" t="s">
        <v>452</v>
      </c>
      <c r="G6" s="970" t="s">
        <v>450</v>
      </c>
      <c r="H6" s="969" t="s">
        <v>451</v>
      </c>
      <c r="I6" s="511" t="s">
        <v>452</v>
      </c>
      <c r="J6" s="970" t="s">
        <v>450</v>
      </c>
      <c r="K6" s="969" t="s">
        <v>451</v>
      </c>
      <c r="L6" s="971" t="s">
        <v>452</v>
      </c>
      <c r="M6" s="970" t="s">
        <v>756</v>
      </c>
      <c r="N6" s="972" t="s">
        <v>757</v>
      </c>
      <c r="O6" s="971" t="s">
        <v>452</v>
      </c>
      <c r="P6" s="511" t="s">
        <v>450</v>
      </c>
      <c r="Q6" s="969" t="s">
        <v>451</v>
      </c>
      <c r="R6" s="511" t="s">
        <v>452</v>
      </c>
      <c r="S6" s="970" t="s">
        <v>450</v>
      </c>
      <c r="T6" s="969" t="s">
        <v>451</v>
      </c>
      <c r="U6" s="971" t="s">
        <v>452</v>
      </c>
      <c r="V6" s="511" t="s">
        <v>450</v>
      </c>
      <c r="W6" s="969" t="s">
        <v>451</v>
      </c>
      <c r="X6" s="511" t="s">
        <v>452</v>
      </c>
    </row>
    <row r="7" spans="1:25" ht="16.5" customHeight="1">
      <c r="A7" s="141"/>
      <c r="B7" s="977" t="s">
        <v>216</v>
      </c>
      <c r="C7" s="974"/>
      <c r="D7" s="135" t="s">
        <v>216</v>
      </c>
      <c r="E7" s="139" t="s">
        <v>216</v>
      </c>
      <c r="F7" s="135" t="s">
        <v>216</v>
      </c>
      <c r="G7" s="977" t="s">
        <v>216</v>
      </c>
      <c r="H7" s="139" t="s">
        <v>216</v>
      </c>
      <c r="I7" s="135" t="s">
        <v>216</v>
      </c>
      <c r="J7" s="977" t="s">
        <v>216</v>
      </c>
      <c r="K7" s="139" t="s">
        <v>216</v>
      </c>
      <c r="L7" s="978" t="s">
        <v>216</v>
      </c>
      <c r="M7" s="977" t="s">
        <v>216</v>
      </c>
      <c r="N7" s="139" t="s">
        <v>216</v>
      </c>
      <c r="O7" s="978" t="s">
        <v>216</v>
      </c>
      <c r="P7" s="135" t="s">
        <v>216</v>
      </c>
      <c r="Q7" s="139" t="s">
        <v>216</v>
      </c>
      <c r="R7" s="135" t="s">
        <v>216</v>
      </c>
      <c r="S7" s="977" t="s">
        <v>216</v>
      </c>
      <c r="T7" s="139" t="s">
        <v>216</v>
      </c>
      <c r="U7" s="978" t="s">
        <v>216</v>
      </c>
      <c r="V7" s="135" t="s">
        <v>216</v>
      </c>
      <c r="W7" s="139" t="s">
        <v>216</v>
      </c>
      <c r="X7" s="135" t="s">
        <v>216</v>
      </c>
    </row>
    <row r="8" spans="1:25" ht="16.5" customHeight="1">
      <c r="A8" s="141"/>
      <c r="B8" s="535">
        <v>9083839</v>
      </c>
      <c r="C8" s="547" t="s">
        <v>217</v>
      </c>
      <c r="D8" s="550">
        <v>11306</v>
      </c>
      <c r="E8" s="535">
        <v>825</v>
      </c>
      <c r="F8" s="535">
        <v>10481</v>
      </c>
      <c r="G8" s="535">
        <v>2111</v>
      </c>
      <c r="H8" s="535">
        <v>-1146</v>
      </c>
      <c r="I8" s="535">
        <v>3257</v>
      </c>
      <c r="J8" s="535">
        <v>75656</v>
      </c>
      <c r="K8" s="535">
        <v>38855</v>
      </c>
      <c r="L8" s="549">
        <v>36801</v>
      </c>
      <c r="M8" s="535">
        <v>73545</v>
      </c>
      <c r="N8" s="535">
        <v>40001</v>
      </c>
      <c r="O8" s="549">
        <v>33544</v>
      </c>
      <c r="P8" s="550">
        <v>9195</v>
      </c>
      <c r="Q8" s="535">
        <v>1971</v>
      </c>
      <c r="R8" s="535">
        <v>7224</v>
      </c>
      <c r="S8" s="535">
        <v>486505</v>
      </c>
      <c r="T8" s="549">
        <v>260609</v>
      </c>
      <c r="U8" s="549">
        <v>225896</v>
      </c>
      <c r="V8" s="550">
        <v>477310</v>
      </c>
      <c r="W8" s="549">
        <v>258638</v>
      </c>
      <c r="X8" s="550">
        <v>218672</v>
      </c>
      <c r="Y8" s="979"/>
    </row>
    <row r="9" spans="1:25" ht="16.5" customHeight="1">
      <c r="A9" s="141"/>
      <c r="B9" s="538"/>
      <c r="C9" s="557"/>
      <c r="D9" s="560"/>
      <c r="E9" s="559"/>
      <c r="F9" s="560"/>
      <c r="G9" s="538"/>
      <c r="H9" s="559"/>
      <c r="I9" s="560"/>
      <c r="J9" s="538"/>
      <c r="K9" s="559"/>
      <c r="L9" s="561"/>
      <c r="M9" s="538"/>
      <c r="N9" s="559"/>
      <c r="O9" s="561"/>
      <c r="P9" s="560"/>
      <c r="Q9" s="559"/>
      <c r="R9" s="560"/>
      <c r="S9" s="538"/>
      <c r="T9" s="559"/>
      <c r="U9" s="561"/>
      <c r="V9" s="560"/>
      <c r="W9" s="559"/>
      <c r="X9" s="560"/>
    </row>
    <row r="10" spans="1:25" ht="16.5" customHeight="1">
      <c r="A10" s="141"/>
      <c r="B10" s="1065">
        <v>382805</v>
      </c>
      <c r="C10" s="1066" t="s">
        <v>218</v>
      </c>
      <c r="D10" s="1067">
        <v>74908</v>
      </c>
      <c r="E10" s="1065">
        <v>38611</v>
      </c>
      <c r="F10" s="1065">
        <v>36297</v>
      </c>
      <c r="G10" s="1065">
        <v>75454</v>
      </c>
      <c r="H10" s="1065">
        <v>38741</v>
      </c>
      <c r="I10" s="1065">
        <v>36713</v>
      </c>
      <c r="J10" s="1065">
        <v>75656</v>
      </c>
      <c r="K10" s="1065">
        <v>38855</v>
      </c>
      <c r="L10" s="1068">
        <v>36801</v>
      </c>
      <c r="M10" s="1065">
        <v>202</v>
      </c>
      <c r="N10" s="1065">
        <v>114</v>
      </c>
      <c r="O10" s="1068">
        <v>88</v>
      </c>
      <c r="P10" s="1067">
        <v>-546</v>
      </c>
      <c r="Q10" s="1065">
        <v>-130</v>
      </c>
      <c r="R10" s="1065">
        <v>-416</v>
      </c>
      <c r="S10" s="1065">
        <v>30508</v>
      </c>
      <c r="T10" s="1065">
        <v>15671</v>
      </c>
      <c r="U10" s="1068">
        <v>14837</v>
      </c>
      <c r="V10" s="1067">
        <v>31054</v>
      </c>
      <c r="W10" s="1065">
        <v>15801</v>
      </c>
      <c r="X10" s="1065">
        <v>15253</v>
      </c>
    </row>
    <row r="11" spans="1:25" ht="16.5" customHeight="1">
      <c r="A11" s="141"/>
      <c r="B11" s="1065">
        <v>381658</v>
      </c>
      <c r="C11" s="1066" t="s">
        <v>219</v>
      </c>
      <c r="D11" s="1067">
        <v>-867</v>
      </c>
      <c r="E11" s="1065">
        <v>-308</v>
      </c>
      <c r="F11" s="1065">
        <v>-559</v>
      </c>
      <c r="G11" s="1065">
        <v>-37</v>
      </c>
      <c r="H11" s="1068">
        <v>-24</v>
      </c>
      <c r="I11" s="1067">
        <v>-13</v>
      </c>
      <c r="J11" s="536" t="s">
        <v>381</v>
      </c>
      <c r="K11" s="537" t="s">
        <v>381</v>
      </c>
      <c r="L11" s="537" t="s">
        <v>381</v>
      </c>
      <c r="M11" s="1065">
        <v>37</v>
      </c>
      <c r="N11" s="1065">
        <v>24</v>
      </c>
      <c r="O11" s="1068">
        <v>13</v>
      </c>
      <c r="P11" s="1067">
        <v>-830</v>
      </c>
      <c r="Q11" s="1065">
        <v>-284</v>
      </c>
      <c r="R11" s="1065">
        <v>-546</v>
      </c>
      <c r="S11" s="1065">
        <v>14766</v>
      </c>
      <c r="T11" s="1065">
        <v>7543</v>
      </c>
      <c r="U11" s="1068">
        <v>7223</v>
      </c>
      <c r="V11" s="1067">
        <v>15596</v>
      </c>
      <c r="W11" s="1065">
        <v>7827</v>
      </c>
      <c r="X11" s="1065">
        <v>7769</v>
      </c>
      <c r="Y11" s="123" t="s">
        <v>342</v>
      </c>
    </row>
    <row r="12" spans="1:25" ht="16.5" customHeight="1">
      <c r="A12" s="141"/>
      <c r="B12" s="1065">
        <v>403587</v>
      </c>
      <c r="C12" s="1066" t="s">
        <v>220</v>
      </c>
      <c r="D12" s="1067">
        <v>-48</v>
      </c>
      <c r="E12" s="1065">
        <v>30</v>
      </c>
      <c r="F12" s="1065">
        <v>-78</v>
      </c>
      <c r="G12" s="1065">
        <v>-34</v>
      </c>
      <c r="H12" s="1068">
        <v>-21</v>
      </c>
      <c r="I12" s="1067">
        <v>-13</v>
      </c>
      <c r="J12" s="536" t="s">
        <v>381</v>
      </c>
      <c r="K12" s="537" t="s">
        <v>381</v>
      </c>
      <c r="L12" s="537" t="s">
        <v>381</v>
      </c>
      <c r="M12" s="1065">
        <v>34</v>
      </c>
      <c r="N12" s="1065">
        <v>21</v>
      </c>
      <c r="O12" s="1068">
        <v>13</v>
      </c>
      <c r="P12" s="1067">
        <v>-14</v>
      </c>
      <c r="Q12" s="1065">
        <v>51</v>
      </c>
      <c r="R12" s="1065">
        <v>-65</v>
      </c>
      <c r="S12" s="1065">
        <v>8802</v>
      </c>
      <c r="T12" s="1065">
        <v>4497</v>
      </c>
      <c r="U12" s="1068">
        <v>4305</v>
      </c>
      <c r="V12" s="1067">
        <v>8816</v>
      </c>
      <c r="W12" s="1065">
        <v>4446</v>
      </c>
      <c r="X12" s="1065">
        <v>4370</v>
      </c>
    </row>
    <row r="13" spans="1:25" ht="16.5" customHeight="1">
      <c r="A13" s="141"/>
      <c r="B13" s="1065">
        <v>414967</v>
      </c>
      <c r="C13" s="1066" t="s">
        <v>221</v>
      </c>
      <c r="D13" s="1067">
        <v>5992</v>
      </c>
      <c r="E13" s="1065">
        <v>3719</v>
      </c>
      <c r="F13" s="1065">
        <v>2273</v>
      </c>
      <c r="G13" s="1065">
        <v>-82</v>
      </c>
      <c r="H13" s="1068">
        <v>-52</v>
      </c>
      <c r="I13" s="1067">
        <v>-30</v>
      </c>
      <c r="J13" s="536" t="s">
        <v>381</v>
      </c>
      <c r="K13" s="537" t="s">
        <v>381</v>
      </c>
      <c r="L13" s="537" t="s">
        <v>381</v>
      </c>
      <c r="M13" s="1065">
        <v>82</v>
      </c>
      <c r="N13" s="1065">
        <v>52</v>
      </c>
      <c r="O13" s="1068">
        <v>30</v>
      </c>
      <c r="P13" s="1067">
        <v>6074</v>
      </c>
      <c r="Q13" s="1065">
        <v>3771</v>
      </c>
      <c r="R13" s="1065">
        <v>2303</v>
      </c>
      <c r="S13" s="1065">
        <v>19386</v>
      </c>
      <c r="T13" s="1065">
        <v>11188</v>
      </c>
      <c r="U13" s="1068">
        <v>8198</v>
      </c>
      <c r="V13" s="1067">
        <v>13312</v>
      </c>
      <c r="W13" s="1065">
        <v>7417</v>
      </c>
      <c r="X13" s="1065">
        <v>5895</v>
      </c>
    </row>
    <row r="14" spans="1:25" ht="16.5" customHeight="1">
      <c r="A14" s="141"/>
      <c r="B14" s="1069">
        <v>480337</v>
      </c>
      <c r="C14" s="1070" t="s">
        <v>223</v>
      </c>
      <c r="D14" s="1071">
        <v>8934</v>
      </c>
      <c r="E14" s="1069">
        <v>3869</v>
      </c>
      <c r="F14" s="1069">
        <v>5065</v>
      </c>
      <c r="G14" s="1069">
        <v>-130</v>
      </c>
      <c r="H14" s="1072">
        <v>-103</v>
      </c>
      <c r="I14" s="1071">
        <v>-27</v>
      </c>
      <c r="J14" s="539" t="s">
        <v>381</v>
      </c>
      <c r="K14" s="540" t="s">
        <v>381</v>
      </c>
      <c r="L14" s="540" t="s">
        <v>381</v>
      </c>
      <c r="M14" s="1069">
        <v>130</v>
      </c>
      <c r="N14" s="1069">
        <v>103</v>
      </c>
      <c r="O14" s="1072">
        <v>27</v>
      </c>
      <c r="P14" s="1071">
        <v>9064</v>
      </c>
      <c r="Q14" s="1069">
        <v>3972</v>
      </c>
      <c r="R14" s="1069">
        <v>5092</v>
      </c>
      <c r="S14" s="1069">
        <v>64285</v>
      </c>
      <c r="T14" s="1069">
        <v>33903</v>
      </c>
      <c r="U14" s="1072">
        <v>30382</v>
      </c>
      <c r="V14" s="1071">
        <v>55221</v>
      </c>
      <c r="W14" s="1069">
        <v>29931</v>
      </c>
      <c r="X14" s="1069">
        <v>25290</v>
      </c>
    </row>
    <row r="15" spans="1:25" ht="16.5" customHeight="1">
      <c r="A15" s="141"/>
      <c r="B15" s="1065">
        <v>525760</v>
      </c>
      <c r="C15" s="1066" t="s">
        <v>225</v>
      </c>
      <c r="D15" s="1067">
        <v>1100</v>
      </c>
      <c r="E15" s="1065">
        <v>367</v>
      </c>
      <c r="F15" s="1065">
        <v>733</v>
      </c>
      <c r="G15" s="1065">
        <v>-203</v>
      </c>
      <c r="H15" s="1068">
        <v>-144</v>
      </c>
      <c r="I15" s="1067">
        <v>-59</v>
      </c>
      <c r="J15" s="536" t="s">
        <v>381</v>
      </c>
      <c r="K15" s="537" t="s">
        <v>381</v>
      </c>
      <c r="L15" s="537" t="s">
        <v>381</v>
      </c>
      <c r="M15" s="1065">
        <v>203</v>
      </c>
      <c r="N15" s="1065">
        <v>144</v>
      </c>
      <c r="O15" s="1068">
        <v>59</v>
      </c>
      <c r="P15" s="1067">
        <v>1303</v>
      </c>
      <c r="Q15" s="1065">
        <v>511</v>
      </c>
      <c r="R15" s="1065">
        <v>792</v>
      </c>
      <c r="S15" s="1065">
        <v>92645</v>
      </c>
      <c r="T15" s="1065">
        <v>48978</v>
      </c>
      <c r="U15" s="1068">
        <v>43667</v>
      </c>
      <c r="V15" s="1067">
        <v>91342</v>
      </c>
      <c r="W15" s="1065">
        <v>48467</v>
      </c>
      <c r="X15" s="1065">
        <v>42875</v>
      </c>
    </row>
    <row r="16" spans="1:25" ht="16.5" customHeight="1">
      <c r="A16" s="141"/>
      <c r="B16" s="1065">
        <v>578690</v>
      </c>
      <c r="C16" s="1066" t="s">
        <v>226</v>
      </c>
      <c r="D16" s="1067">
        <v>-923</v>
      </c>
      <c r="E16" s="1065">
        <v>-1193</v>
      </c>
      <c r="F16" s="1065">
        <v>270</v>
      </c>
      <c r="G16" s="1065">
        <v>-260</v>
      </c>
      <c r="H16" s="1068">
        <v>-163</v>
      </c>
      <c r="I16" s="1067">
        <v>-97</v>
      </c>
      <c r="J16" s="536" t="s">
        <v>381</v>
      </c>
      <c r="K16" s="537" t="s">
        <v>381</v>
      </c>
      <c r="L16" s="537" t="s">
        <v>381</v>
      </c>
      <c r="M16" s="1065">
        <v>260</v>
      </c>
      <c r="N16" s="1065">
        <v>163</v>
      </c>
      <c r="O16" s="1068">
        <v>97</v>
      </c>
      <c r="P16" s="1067">
        <v>-663</v>
      </c>
      <c r="Q16" s="1065">
        <v>-1030</v>
      </c>
      <c r="R16" s="1065">
        <v>367</v>
      </c>
      <c r="S16" s="1065">
        <v>76768</v>
      </c>
      <c r="T16" s="1065">
        <v>40468</v>
      </c>
      <c r="U16" s="1068">
        <v>36300</v>
      </c>
      <c r="V16" s="1067">
        <v>77431</v>
      </c>
      <c r="W16" s="1065">
        <v>41498</v>
      </c>
      <c r="X16" s="1065">
        <v>35933</v>
      </c>
    </row>
    <row r="17" spans="1:24" ht="16.5" customHeight="1">
      <c r="A17" s="504" t="s">
        <v>758</v>
      </c>
      <c r="B17" s="1065">
        <v>691483</v>
      </c>
      <c r="C17" s="1066" t="s">
        <v>228</v>
      </c>
      <c r="D17" s="1067">
        <v>-1746</v>
      </c>
      <c r="E17" s="1065">
        <v>-1228</v>
      </c>
      <c r="F17" s="1065">
        <v>-518</v>
      </c>
      <c r="G17" s="1065">
        <v>-451</v>
      </c>
      <c r="H17" s="1068">
        <v>-287</v>
      </c>
      <c r="I17" s="1067">
        <v>-164</v>
      </c>
      <c r="J17" s="536" t="s">
        <v>381</v>
      </c>
      <c r="K17" s="537" t="s">
        <v>381</v>
      </c>
      <c r="L17" s="537" t="s">
        <v>381</v>
      </c>
      <c r="M17" s="1065">
        <v>451</v>
      </c>
      <c r="N17" s="1065">
        <v>287</v>
      </c>
      <c r="O17" s="1068">
        <v>164</v>
      </c>
      <c r="P17" s="1067">
        <v>-1295</v>
      </c>
      <c r="Q17" s="1065">
        <v>-941</v>
      </c>
      <c r="R17" s="1065">
        <v>-354</v>
      </c>
      <c r="S17" s="1065">
        <v>52618</v>
      </c>
      <c r="T17" s="1065">
        <v>28757</v>
      </c>
      <c r="U17" s="1068">
        <v>23861</v>
      </c>
      <c r="V17" s="1067">
        <v>53913</v>
      </c>
      <c r="W17" s="1065">
        <v>29698</v>
      </c>
      <c r="X17" s="1065">
        <v>24215</v>
      </c>
    </row>
    <row r="18" spans="1:24" ht="16.5" customHeight="1">
      <c r="A18" s="494"/>
      <c r="B18" s="1065">
        <v>784416</v>
      </c>
      <c r="C18" s="1066" t="s">
        <v>229</v>
      </c>
      <c r="D18" s="1067">
        <v>-1756</v>
      </c>
      <c r="E18" s="1065">
        <v>-1348</v>
      </c>
      <c r="F18" s="1065">
        <v>-408</v>
      </c>
      <c r="G18" s="1065">
        <v>-811</v>
      </c>
      <c r="H18" s="1068">
        <v>-540</v>
      </c>
      <c r="I18" s="1067">
        <v>-271</v>
      </c>
      <c r="J18" s="536" t="s">
        <v>381</v>
      </c>
      <c r="K18" s="537" t="s">
        <v>381</v>
      </c>
      <c r="L18" s="537" t="s">
        <v>381</v>
      </c>
      <c r="M18" s="1065">
        <v>811</v>
      </c>
      <c r="N18" s="1065">
        <v>540</v>
      </c>
      <c r="O18" s="1068">
        <v>271</v>
      </c>
      <c r="P18" s="1067">
        <v>-945</v>
      </c>
      <c r="Q18" s="1065">
        <v>-808</v>
      </c>
      <c r="R18" s="1065">
        <v>-137</v>
      </c>
      <c r="S18" s="1065">
        <v>36317</v>
      </c>
      <c r="T18" s="1065">
        <v>20788</v>
      </c>
      <c r="U18" s="1068">
        <v>15529</v>
      </c>
      <c r="V18" s="1067">
        <v>37262</v>
      </c>
      <c r="W18" s="1065">
        <v>21596</v>
      </c>
      <c r="X18" s="1065">
        <v>15666</v>
      </c>
    </row>
    <row r="19" spans="1:24" ht="16.5" customHeight="1">
      <c r="A19" s="494"/>
      <c r="B19" s="1069">
        <v>686009</v>
      </c>
      <c r="C19" s="1070" t="s">
        <v>231</v>
      </c>
      <c r="D19" s="1071">
        <v>-1584</v>
      </c>
      <c r="E19" s="1069">
        <v>-1287</v>
      </c>
      <c r="F19" s="1069">
        <v>-297</v>
      </c>
      <c r="G19" s="1069">
        <v>-1034</v>
      </c>
      <c r="H19" s="1072">
        <v>-655</v>
      </c>
      <c r="I19" s="1071">
        <v>-379</v>
      </c>
      <c r="J19" s="539" t="s">
        <v>381</v>
      </c>
      <c r="K19" s="540" t="s">
        <v>381</v>
      </c>
      <c r="L19" s="540" t="s">
        <v>381</v>
      </c>
      <c r="M19" s="1069">
        <v>1034</v>
      </c>
      <c r="N19" s="1069">
        <v>655</v>
      </c>
      <c r="O19" s="1072">
        <v>379</v>
      </c>
      <c r="P19" s="1071">
        <v>-550</v>
      </c>
      <c r="Q19" s="1069">
        <v>-632</v>
      </c>
      <c r="R19" s="1069">
        <v>82</v>
      </c>
      <c r="S19" s="1069">
        <v>23146</v>
      </c>
      <c r="T19" s="1069">
        <v>13783</v>
      </c>
      <c r="U19" s="1072">
        <v>9363</v>
      </c>
      <c r="V19" s="1071">
        <v>23696</v>
      </c>
      <c r="W19" s="1069">
        <v>14415</v>
      </c>
      <c r="X19" s="1069">
        <v>9281</v>
      </c>
    </row>
    <row r="20" spans="1:24" ht="16.5" customHeight="1">
      <c r="A20" s="494"/>
      <c r="B20" s="1065">
        <v>559723</v>
      </c>
      <c r="C20" s="1066" t="s">
        <v>232</v>
      </c>
      <c r="D20" s="1067">
        <v>-2166</v>
      </c>
      <c r="E20" s="1065">
        <v>-1564</v>
      </c>
      <c r="F20" s="1065">
        <v>-602</v>
      </c>
      <c r="G20" s="1065">
        <v>-1399</v>
      </c>
      <c r="H20" s="1068">
        <v>-922</v>
      </c>
      <c r="I20" s="1067">
        <v>-477</v>
      </c>
      <c r="J20" s="536" t="s">
        <v>381</v>
      </c>
      <c r="K20" s="537" t="s">
        <v>381</v>
      </c>
      <c r="L20" s="537" t="s">
        <v>381</v>
      </c>
      <c r="M20" s="1065">
        <v>1399</v>
      </c>
      <c r="N20" s="1065">
        <v>922</v>
      </c>
      <c r="O20" s="1068">
        <v>477</v>
      </c>
      <c r="P20" s="1067">
        <v>-767</v>
      </c>
      <c r="Q20" s="1065">
        <v>-642</v>
      </c>
      <c r="R20" s="1065">
        <v>-125</v>
      </c>
      <c r="S20" s="1065">
        <v>15798</v>
      </c>
      <c r="T20" s="1065">
        <v>9422</v>
      </c>
      <c r="U20" s="1068">
        <v>6376</v>
      </c>
      <c r="V20" s="1067">
        <v>16565</v>
      </c>
      <c r="W20" s="1065">
        <v>10064</v>
      </c>
      <c r="X20" s="1065">
        <v>6501</v>
      </c>
    </row>
    <row r="21" spans="1:24" ht="16.5" customHeight="1">
      <c r="A21" s="494"/>
      <c r="B21" s="1065">
        <v>496781</v>
      </c>
      <c r="C21" s="1066" t="s">
        <v>234</v>
      </c>
      <c r="D21" s="1067">
        <v>-2677</v>
      </c>
      <c r="E21" s="1065">
        <v>-1694</v>
      </c>
      <c r="F21" s="1065">
        <v>-983</v>
      </c>
      <c r="G21" s="1065">
        <v>-1886</v>
      </c>
      <c r="H21" s="1068">
        <v>-1270</v>
      </c>
      <c r="I21" s="1067">
        <v>-616</v>
      </c>
      <c r="J21" s="536" t="s">
        <v>381</v>
      </c>
      <c r="K21" s="537" t="s">
        <v>381</v>
      </c>
      <c r="L21" s="537" t="s">
        <v>381</v>
      </c>
      <c r="M21" s="1065">
        <v>1886</v>
      </c>
      <c r="N21" s="1065">
        <v>1270</v>
      </c>
      <c r="O21" s="1068">
        <v>616</v>
      </c>
      <c r="P21" s="1067">
        <v>-791</v>
      </c>
      <c r="Q21" s="1065">
        <v>-424</v>
      </c>
      <c r="R21" s="1065">
        <v>-367</v>
      </c>
      <c r="S21" s="1065">
        <v>11516</v>
      </c>
      <c r="T21" s="1065">
        <v>6852</v>
      </c>
      <c r="U21" s="1068">
        <v>4664</v>
      </c>
      <c r="V21" s="1067">
        <v>12307</v>
      </c>
      <c r="W21" s="1065">
        <v>7276</v>
      </c>
      <c r="X21" s="1065">
        <v>5031</v>
      </c>
    </row>
    <row r="22" spans="1:24" ht="16.5" customHeight="1">
      <c r="A22" s="504" t="s">
        <v>759</v>
      </c>
      <c r="B22" s="1065">
        <v>609337</v>
      </c>
      <c r="C22" s="1066" t="s">
        <v>236</v>
      </c>
      <c r="D22" s="1067">
        <v>-5159</v>
      </c>
      <c r="E22" s="1065">
        <v>-3586</v>
      </c>
      <c r="F22" s="1065">
        <v>-1573</v>
      </c>
      <c r="G22" s="1065">
        <v>-3806</v>
      </c>
      <c r="H22" s="1068">
        <v>-2644</v>
      </c>
      <c r="I22" s="1067">
        <v>-1162</v>
      </c>
      <c r="J22" s="536" t="s">
        <v>381</v>
      </c>
      <c r="K22" s="537" t="s">
        <v>381</v>
      </c>
      <c r="L22" s="537" t="s">
        <v>381</v>
      </c>
      <c r="M22" s="1065">
        <v>3806</v>
      </c>
      <c r="N22" s="1065">
        <v>2644</v>
      </c>
      <c r="O22" s="1068">
        <v>1162</v>
      </c>
      <c r="P22" s="1067">
        <v>-1353</v>
      </c>
      <c r="Q22" s="1065">
        <v>-942</v>
      </c>
      <c r="R22" s="1065">
        <v>-411</v>
      </c>
      <c r="S22" s="1065">
        <v>11198</v>
      </c>
      <c r="T22" s="1065">
        <v>6537</v>
      </c>
      <c r="U22" s="1068">
        <v>4661</v>
      </c>
      <c r="V22" s="1067">
        <v>12551</v>
      </c>
      <c r="W22" s="1065">
        <v>7479</v>
      </c>
      <c r="X22" s="1065">
        <v>5072</v>
      </c>
    </row>
    <row r="23" spans="1:24" ht="16.5" customHeight="1">
      <c r="A23" s="141"/>
      <c r="B23" s="1065">
        <v>590008</v>
      </c>
      <c r="C23" s="1066" t="s">
        <v>238</v>
      </c>
      <c r="D23" s="1067">
        <v>-5988</v>
      </c>
      <c r="E23" s="1065">
        <v>-4166</v>
      </c>
      <c r="F23" s="1065">
        <v>-1822</v>
      </c>
      <c r="G23" s="1065">
        <v>-5305</v>
      </c>
      <c r="H23" s="1068">
        <v>-3656</v>
      </c>
      <c r="I23" s="1067">
        <v>-1649</v>
      </c>
      <c r="J23" s="536" t="s">
        <v>381</v>
      </c>
      <c r="K23" s="537" t="s">
        <v>381</v>
      </c>
      <c r="L23" s="537" t="s">
        <v>381</v>
      </c>
      <c r="M23" s="1065">
        <v>5305</v>
      </c>
      <c r="N23" s="1065">
        <v>3656</v>
      </c>
      <c r="O23" s="1068">
        <v>1649</v>
      </c>
      <c r="P23" s="1067">
        <v>-683</v>
      </c>
      <c r="Q23" s="1065">
        <v>-510</v>
      </c>
      <c r="R23" s="1065">
        <v>-173</v>
      </c>
      <c r="S23" s="1065">
        <v>8519</v>
      </c>
      <c r="T23" s="1065">
        <v>4648</v>
      </c>
      <c r="U23" s="1068">
        <v>3871</v>
      </c>
      <c r="V23" s="1067">
        <v>9202</v>
      </c>
      <c r="W23" s="1065">
        <v>5158</v>
      </c>
      <c r="X23" s="1065">
        <v>4044</v>
      </c>
    </row>
    <row r="24" spans="1:24" ht="16.5" customHeight="1">
      <c r="A24" s="141"/>
      <c r="B24" s="1069">
        <v>528295</v>
      </c>
      <c r="C24" s="1070" t="s">
        <v>239</v>
      </c>
      <c r="D24" s="1071">
        <v>-7498</v>
      </c>
      <c r="E24" s="1069">
        <v>-5271</v>
      </c>
      <c r="F24" s="1069">
        <v>-2227</v>
      </c>
      <c r="G24" s="1069">
        <v>-7479</v>
      </c>
      <c r="H24" s="1072">
        <v>-5101</v>
      </c>
      <c r="I24" s="1071">
        <v>-2378</v>
      </c>
      <c r="J24" s="539" t="s">
        <v>381</v>
      </c>
      <c r="K24" s="540" t="s">
        <v>381</v>
      </c>
      <c r="L24" s="540" t="s">
        <v>381</v>
      </c>
      <c r="M24" s="1069">
        <v>7479</v>
      </c>
      <c r="N24" s="1069">
        <v>5101</v>
      </c>
      <c r="O24" s="1072">
        <v>2378</v>
      </c>
      <c r="P24" s="1071">
        <v>-19</v>
      </c>
      <c r="Q24" s="1069">
        <v>-170</v>
      </c>
      <c r="R24" s="1069">
        <v>151</v>
      </c>
      <c r="S24" s="1069">
        <v>6189</v>
      </c>
      <c r="T24" s="1069">
        <v>2927</v>
      </c>
      <c r="U24" s="1072">
        <v>3262</v>
      </c>
      <c r="V24" s="1071">
        <v>6208</v>
      </c>
      <c r="W24" s="1069">
        <v>3097</v>
      </c>
      <c r="X24" s="1069">
        <v>3111</v>
      </c>
    </row>
    <row r="25" spans="1:24" ht="16.5" customHeight="1">
      <c r="A25" s="141"/>
      <c r="B25" s="1065">
        <v>399138</v>
      </c>
      <c r="C25" s="1066" t="s">
        <v>240</v>
      </c>
      <c r="D25" s="1067">
        <v>-9383</v>
      </c>
      <c r="E25" s="1065">
        <v>-6155</v>
      </c>
      <c r="F25" s="1065">
        <v>-3228</v>
      </c>
      <c r="G25" s="1065">
        <v>-9603</v>
      </c>
      <c r="H25" s="1068">
        <v>-6161</v>
      </c>
      <c r="I25" s="1067">
        <v>-3442</v>
      </c>
      <c r="J25" s="536" t="s">
        <v>381</v>
      </c>
      <c r="K25" s="537" t="s">
        <v>381</v>
      </c>
      <c r="L25" s="537" t="s">
        <v>381</v>
      </c>
      <c r="M25" s="1065">
        <v>9603</v>
      </c>
      <c r="N25" s="1065">
        <v>6161</v>
      </c>
      <c r="O25" s="1068">
        <v>3442</v>
      </c>
      <c r="P25" s="1067">
        <v>220</v>
      </c>
      <c r="Q25" s="1065">
        <v>6</v>
      </c>
      <c r="R25" s="1065">
        <v>214</v>
      </c>
      <c r="S25" s="1065">
        <v>4657</v>
      </c>
      <c r="T25" s="1065">
        <v>1968</v>
      </c>
      <c r="U25" s="1068">
        <v>2689</v>
      </c>
      <c r="V25" s="1067">
        <v>4437</v>
      </c>
      <c r="W25" s="1065">
        <v>1962</v>
      </c>
      <c r="X25" s="1065">
        <v>2475</v>
      </c>
    </row>
    <row r="26" spans="1:24" ht="16.5" customHeight="1">
      <c r="A26" s="141"/>
      <c r="B26" s="1065">
        <v>273555</v>
      </c>
      <c r="C26" s="1066" t="s">
        <v>241</v>
      </c>
      <c r="D26" s="1067">
        <v>-11985</v>
      </c>
      <c r="E26" s="1065">
        <v>-7074</v>
      </c>
      <c r="F26" s="1065">
        <v>-4911</v>
      </c>
      <c r="G26" s="1065">
        <v>-12348</v>
      </c>
      <c r="H26" s="1068">
        <v>-7167</v>
      </c>
      <c r="I26" s="1067">
        <v>-5181</v>
      </c>
      <c r="J26" s="536" t="s">
        <v>381</v>
      </c>
      <c r="K26" s="537" t="s">
        <v>381</v>
      </c>
      <c r="L26" s="537" t="s">
        <v>381</v>
      </c>
      <c r="M26" s="1065">
        <v>12348</v>
      </c>
      <c r="N26" s="1065">
        <v>7167</v>
      </c>
      <c r="O26" s="1068">
        <v>5181</v>
      </c>
      <c r="P26" s="1067">
        <v>363</v>
      </c>
      <c r="Q26" s="1065">
        <v>93</v>
      </c>
      <c r="R26" s="1065">
        <v>270</v>
      </c>
      <c r="S26" s="1065">
        <v>4241</v>
      </c>
      <c r="T26" s="1065">
        <v>1343</v>
      </c>
      <c r="U26" s="1068">
        <v>2898</v>
      </c>
      <c r="V26" s="1067">
        <v>3878</v>
      </c>
      <c r="W26" s="1065">
        <v>1250</v>
      </c>
      <c r="X26" s="1065">
        <v>2628</v>
      </c>
    </row>
    <row r="27" spans="1:24" ht="16.5" customHeight="1">
      <c r="A27" s="141"/>
      <c r="B27" s="1065">
        <v>157435</v>
      </c>
      <c r="C27" s="1066" t="s">
        <v>242</v>
      </c>
      <c r="D27" s="1067">
        <v>-12475</v>
      </c>
      <c r="E27" s="1065">
        <v>-6270</v>
      </c>
      <c r="F27" s="1065">
        <v>-6205</v>
      </c>
      <c r="G27" s="1065">
        <v>-12907</v>
      </c>
      <c r="H27" s="1068">
        <v>-6325</v>
      </c>
      <c r="I27" s="1067">
        <v>-6582</v>
      </c>
      <c r="J27" s="536" t="s">
        <v>381</v>
      </c>
      <c r="K27" s="537" t="s">
        <v>381</v>
      </c>
      <c r="L27" s="537" t="s">
        <v>381</v>
      </c>
      <c r="M27" s="1065">
        <v>12907</v>
      </c>
      <c r="N27" s="1065">
        <v>6325</v>
      </c>
      <c r="O27" s="1068">
        <v>6582</v>
      </c>
      <c r="P27" s="1067">
        <v>432</v>
      </c>
      <c r="Q27" s="1065">
        <v>55</v>
      </c>
      <c r="R27" s="1065">
        <v>377</v>
      </c>
      <c r="S27" s="1065">
        <v>3282</v>
      </c>
      <c r="T27" s="1065">
        <v>931</v>
      </c>
      <c r="U27" s="1068">
        <v>2351</v>
      </c>
      <c r="V27" s="1067">
        <v>2850</v>
      </c>
      <c r="W27" s="1065">
        <v>876</v>
      </c>
      <c r="X27" s="1065">
        <v>1974</v>
      </c>
    </row>
    <row r="28" spans="1:24" ht="16.5" customHeight="1">
      <c r="A28" s="141"/>
      <c r="B28" s="1065">
        <v>64790</v>
      </c>
      <c r="C28" s="1066" t="s">
        <v>243</v>
      </c>
      <c r="D28" s="1067">
        <v>-9408</v>
      </c>
      <c r="E28" s="1065">
        <v>-3243</v>
      </c>
      <c r="F28" s="1065">
        <v>-6165</v>
      </c>
      <c r="G28" s="1065">
        <v>-9552</v>
      </c>
      <c r="H28" s="1068">
        <v>-3247</v>
      </c>
      <c r="I28" s="1067">
        <v>-6305</v>
      </c>
      <c r="J28" s="536" t="s">
        <v>381</v>
      </c>
      <c r="K28" s="537" t="s">
        <v>381</v>
      </c>
      <c r="L28" s="537" t="s">
        <v>381</v>
      </c>
      <c r="M28" s="1065">
        <v>9552</v>
      </c>
      <c r="N28" s="1065">
        <v>3247</v>
      </c>
      <c r="O28" s="1068">
        <v>6305</v>
      </c>
      <c r="P28" s="1067">
        <v>144</v>
      </c>
      <c r="Q28" s="1065">
        <v>4</v>
      </c>
      <c r="R28" s="1065">
        <v>140</v>
      </c>
      <c r="S28" s="1065">
        <v>1436</v>
      </c>
      <c r="T28" s="1065">
        <v>312</v>
      </c>
      <c r="U28" s="1068">
        <v>1124</v>
      </c>
      <c r="V28" s="1067">
        <v>1292</v>
      </c>
      <c r="W28" s="1065">
        <v>308</v>
      </c>
      <c r="X28" s="1065">
        <v>984</v>
      </c>
    </row>
    <row r="29" spans="1:24" ht="16.5" customHeight="1">
      <c r="A29" s="141"/>
      <c r="B29" s="1069">
        <v>19349</v>
      </c>
      <c r="C29" s="1070" t="s">
        <v>244</v>
      </c>
      <c r="D29" s="1067">
        <v>-4641</v>
      </c>
      <c r="E29" s="1065">
        <v>-1189</v>
      </c>
      <c r="F29" s="1065">
        <v>-3452</v>
      </c>
      <c r="G29" s="1065">
        <v>-4690</v>
      </c>
      <c r="H29" s="1068">
        <v>-1207</v>
      </c>
      <c r="I29" s="1067">
        <v>-3483</v>
      </c>
      <c r="J29" s="539" t="s">
        <v>381</v>
      </c>
      <c r="K29" s="540" t="s">
        <v>381</v>
      </c>
      <c r="L29" s="540" t="s">
        <v>381</v>
      </c>
      <c r="M29" s="1065">
        <v>4690</v>
      </c>
      <c r="N29" s="1065">
        <v>1207</v>
      </c>
      <c r="O29" s="1068">
        <v>3483</v>
      </c>
      <c r="P29" s="1067">
        <v>49</v>
      </c>
      <c r="Q29" s="1065">
        <v>18</v>
      </c>
      <c r="R29" s="1065">
        <v>31</v>
      </c>
      <c r="S29" s="1065">
        <v>372</v>
      </c>
      <c r="T29" s="1065">
        <v>83</v>
      </c>
      <c r="U29" s="1068">
        <v>289</v>
      </c>
      <c r="V29" s="1067">
        <v>323</v>
      </c>
      <c r="W29" s="1065">
        <v>65</v>
      </c>
      <c r="X29" s="1065">
        <v>258</v>
      </c>
    </row>
    <row r="30" spans="1:24" ht="16.5" customHeight="1">
      <c r="A30" s="141"/>
      <c r="B30" s="1073">
        <v>3488</v>
      </c>
      <c r="C30" s="1070" t="s">
        <v>762</v>
      </c>
      <c r="D30" s="1074">
        <v>-1324</v>
      </c>
      <c r="E30" s="1073">
        <v>-195</v>
      </c>
      <c r="F30" s="1073">
        <v>-1129</v>
      </c>
      <c r="G30" s="1073">
        <v>-1326</v>
      </c>
      <c r="H30" s="1075">
        <v>-198</v>
      </c>
      <c r="I30" s="1074">
        <v>-1128</v>
      </c>
      <c r="J30" s="1076" t="s">
        <v>381</v>
      </c>
      <c r="K30" s="1077" t="s">
        <v>381</v>
      </c>
      <c r="L30" s="1077" t="s">
        <v>381</v>
      </c>
      <c r="M30" s="1073">
        <v>1326</v>
      </c>
      <c r="N30" s="1073">
        <v>198</v>
      </c>
      <c r="O30" s="1075">
        <v>1128</v>
      </c>
      <c r="P30" s="1074">
        <v>2</v>
      </c>
      <c r="Q30" s="1073">
        <v>3</v>
      </c>
      <c r="R30" s="1073">
        <v>-1</v>
      </c>
      <c r="S30" s="1073">
        <v>56</v>
      </c>
      <c r="T30" s="1073">
        <v>10</v>
      </c>
      <c r="U30" s="1075">
        <v>46</v>
      </c>
      <c r="V30" s="1074">
        <v>54</v>
      </c>
      <c r="W30" s="1073">
        <v>7</v>
      </c>
      <c r="X30" s="1073">
        <v>47</v>
      </c>
    </row>
    <row r="31" spans="1:24" ht="16.5" customHeight="1">
      <c r="A31" s="141"/>
      <c r="B31" s="1078">
        <v>52228</v>
      </c>
      <c r="C31" s="1079" t="s">
        <v>118</v>
      </c>
      <c r="D31" s="1080" t="s">
        <v>381</v>
      </c>
      <c r="E31" s="1017" t="s">
        <v>381</v>
      </c>
      <c r="F31" s="1018" t="s">
        <v>381</v>
      </c>
      <c r="G31" s="1018" t="s">
        <v>381</v>
      </c>
      <c r="H31" s="1017" t="s">
        <v>381</v>
      </c>
      <c r="I31" s="1016" t="s">
        <v>381</v>
      </c>
      <c r="J31" s="1018" t="s">
        <v>381</v>
      </c>
      <c r="K31" s="1017" t="s">
        <v>381</v>
      </c>
      <c r="L31" s="1017" t="s">
        <v>381</v>
      </c>
      <c r="M31" s="1018" t="s">
        <v>381</v>
      </c>
      <c r="N31" s="1017" t="s">
        <v>381</v>
      </c>
      <c r="O31" s="1017" t="s">
        <v>381</v>
      </c>
      <c r="P31" s="1016" t="s">
        <v>381</v>
      </c>
      <c r="Q31" s="1017" t="s">
        <v>381</v>
      </c>
      <c r="R31" s="1018" t="s">
        <v>381</v>
      </c>
      <c r="S31" s="1018" t="s">
        <v>381</v>
      </c>
      <c r="T31" s="1017" t="s">
        <v>381</v>
      </c>
      <c r="U31" s="1017" t="s">
        <v>381</v>
      </c>
      <c r="V31" s="1016" t="s">
        <v>381</v>
      </c>
      <c r="W31" s="1017" t="s">
        <v>381</v>
      </c>
      <c r="X31" s="1018" t="s">
        <v>381</v>
      </c>
    </row>
    <row r="32" spans="1:24" ht="16.5" customHeight="1">
      <c r="A32" s="141"/>
      <c r="B32" s="1065">
        <v>1168050</v>
      </c>
      <c r="C32" s="1066" t="s">
        <v>763</v>
      </c>
      <c r="D32" s="1067">
        <v>73993</v>
      </c>
      <c r="E32" s="1065">
        <v>38333</v>
      </c>
      <c r="F32" s="1065">
        <v>35660</v>
      </c>
      <c r="G32" s="1065">
        <v>75383</v>
      </c>
      <c r="H32" s="1068">
        <v>38696</v>
      </c>
      <c r="I32" s="1067">
        <v>36687</v>
      </c>
      <c r="J32" s="1065">
        <v>75656</v>
      </c>
      <c r="K32" s="1065">
        <v>38855</v>
      </c>
      <c r="L32" s="1068">
        <v>36801</v>
      </c>
      <c r="M32" s="1065">
        <v>273</v>
      </c>
      <c r="N32" s="1065">
        <v>159</v>
      </c>
      <c r="O32" s="1068">
        <v>114</v>
      </c>
      <c r="P32" s="1067">
        <v>-1390</v>
      </c>
      <c r="Q32" s="1065">
        <v>-363</v>
      </c>
      <c r="R32" s="1065">
        <v>-1027</v>
      </c>
      <c r="S32" s="1065">
        <v>54076</v>
      </c>
      <c r="T32" s="1065">
        <v>27711</v>
      </c>
      <c r="U32" s="1068">
        <v>26365</v>
      </c>
      <c r="V32" s="1067">
        <v>55466</v>
      </c>
      <c r="W32" s="1065">
        <v>28074</v>
      </c>
      <c r="X32" s="1065">
        <v>27392</v>
      </c>
    </row>
    <row r="33" spans="1:24" ht="16.5" customHeight="1">
      <c r="A33" s="141"/>
      <c r="B33" s="1065">
        <v>5827503</v>
      </c>
      <c r="C33" s="1066" t="s">
        <v>764</v>
      </c>
      <c r="D33" s="1067">
        <v>15</v>
      </c>
      <c r="E33" s="1065">
        <v>-3945</v>
      </c>
      <c r="F33" s="1065">
        <v>3960</v>
      </c>
      <c r="G33" s="1065">
        <v>-10062</v>
      </c>
      <c r="H33" s="1068">
        <v>-6780</v>
      </c>
      <c r="I33" s="1067">
        <v>-3282</v>
      </c>
      <c r="J33" s="536" t="s">
        <v>381</v>
      </c>
      <c r="K33" s="537" t="s">
        <v>381</v>
      </c>
      <c r="L33" s="567" t="s">
        <v>381</v>
      </c>
      <c r="M33" s="1065">
        <v>10062</v>
      </c>
      <c r="N33" s="1065">
        <v>6780</v>
      </c>
      <c r="O33" s="1068">
        <v>3282</v>
      </c>
      <c r="P33" s="1067">
        <v>10077</v>
      </c>
      <c r="Q33" s="1065">
        <v>2835</v>
      </c>
      <c r="R33" s="1065">
        <v>7242</v>
      </c>
      <c r="S33" s="1065">
        <v>403677</v>
      </c>
      <c r="T33" s="1065">
        <v>220676</v>
      </c>
      <c r="U33" s="1068">
        <v>183001</v>
      </c>
      <c r="V33" s="1067">
        <v>393600</v>
      </c>
      <c r="W33" s="1065">
        <v>217841</v>
      </c>
      <c r="X33" s="1065">
        <v>175759</v>
      </c>
    </row>
    <row r="34" spans="1:24" ht="16.5" customHeight="1" thickBot="1">
      <c r="A34" s="141"/>
      <c r="B34" s="1065">
        <v>2036058</v>
      </c>
      <c r="C34" s="1066" t="s">
        <v>765</v>
      </c>
      <c r="D34" s="1067">
        <v>-62702</v>
      </c>
      <c r="E34" s="1065">
        <v>-33563</v>
      </c>
      <c r="F34" s="1065">
        <v>-29139</v>
      </c>
      <c r="G34" s="1065">
        <v>-63210</v>
      </c>
      <c r="H34" s="1068">
        <v>-33062</v>
      </c>
      <c r="I34" s="1067">
        <v>-30148</v>
      </c>
      <c r="J34" s="536" t="s">
        <v>381</v>
      </c>
      <c r="K34" s="537" t="s">
        <v>381</v>
      </c>
      <c r="L34" s="567" t="s">
        <v>381</v>
      </c>
      <c r="M34" s="1065">
        <v>63210</v>
      </c>
      <c r="N34" s="1065">
        <v>33062</v>
      </c>
      <c r="O34" s="1068">
        <v>30148</v>
      </c>
      <c r="P34" s="1067">
        <v>508</v>
      </c>
      <c r="Q34" s="1065">
        <v>-501</v>
      </c>
      <c r="R34" s="1065">
        <v>1009</v>
      </c>
      <c r="S34" s="1065">
        <v>28752</v>
      </c>
      <c r="T34" s="1065">
        <v>12222</v>
      </c>
      <c r="U34" s="1068">
        <v>16530</v>
      </c>
      <c r="V34" s="1067">
        <v>28244</v>
      </c>
      <c r="W34" s="1065">
        <v>12723</v>
      </c>
      <c r="X34" s="1065">
        <v>15521</v>
      </c>
    </row>
    <row r="35" spans="1:24" ht="16.5" customHeight="1" thickTop="1">
      <c r="A35" s="492"/>
      <c r="B35" s="1081" t="s">
        <v>175</v>
      </c>
      <c r="C35" s="1082"/>
      <c r="D35" s="1083" t="s">
        <v>175</v>
      </c>
      <c r="E35" s="1084" t="s">
        <v>175</v>
      </c>
      <c r="F35" s="1083" t="s">
        <v>175</v>
      </c>
      <c r="G35" s="1081" t="s">
        <v>175</v>
      </c>
      <c r="H35" s="1084" t="s">
        <v>175</v>
      </c>
      <c r="I35" s="1083" t="s">
        <v>175</v>
      </c>
      <c r="J35" s="1081" t="s">
        <v>175</v>
      </c>
      <c r="K35" s="1084" t="s">
        <v>175</v>
      </c>
      <c r="L35" s="1085" t="s">
        <v>175</v>
      </c>
      <c r="M35" s="1081" t="s">
        <v>175</v>
      </c>
      <c r="N35" s="1084" t="s">
        <v>175</v>
      </c>
      <c r="O35" s="1085" t="s">
        <v>175</v>
      </c>
      <c r="P35" s="1083" t="s">
        <v>175</v>
      </c>
      <c r="Q35" s="1084" t="s">
        <v>175</v>
      </c>
      <c r="R35" s="1083" t="s">
        <v>175</v>
      </c>
      <c r="S35" s="1081" t="s">
        <v>175</v>
      </c>
      <c r="T35" s="1084" t="s">
        <v>175</v>
      </c>
      <c r="U35" s="1085" t="s">
        <v>175</v>
      </c>
      <c r="V35" s="1083" t="s">
        <v>175</v>
      </c>
      <c r="W35" s="1084" t="s">
        <v>175</v>
      </c>
      <c r="X35" s="1083" t="s">
        <v>175</v>
      </c>
    </row>
    <row r="36" spans="1:24" ht="16.5" customHeight="1">
      <c r="A36" s="141"/>
      <c r="B36" s="1086">
        <v>100</v>
      </c>
      <c r="C36" s="547" t="s">
        <v>217</v>
      </c>
      <c r="D36" s="1087">
        <v>100</v>
      </c>
      <c r="E36" s="1088">
        <v>100</v>
      </c>
      <c r="F36" s="1087">
        <v>100</v>
      </c>
      <c r="G36" s="1086">
        <v>100</v>
      </c>
      <c r="H36" s="1088">
        <v>100</v>
      </c>
      <c r="I36" s="1087">
        <v>100</v>
      </c>
      <c r="J36" s="1086">
        <v>100</v>
      </c>
      <c r="K36" s="1088">
        <v>100</v>
      </c>
      <c r="L36" s="1089">
        <v>100</v>
      </c>
      <c r="M36" s="1086">
        <v>100</v>
      </c>
      <c r="N36" s="1088">
        <v>100</v>
      </c>
      <c r="O36" s="1089">
        <v>100</v>
      </c>
      <c r="P36" s="1087">
        <v>100</v>
      </c>
      <c r="Q36" s="1088">
        <v>100</v>
      </c>
      <c r="R36" s="1087">
        <v>100</v>
      </c>
      <c r="S36" s="1086">
        <v>100</v>
      </c>
      <c r="T36" s="1088">
        <v>100</v>
      </c>
      <c r="U36" s="1089">
        <v>100</v>
      </c>
      <c r="V36" s="1087">
        <v>100</v>
      </c>
      <c r="W36" s="1088">
        <v>100</v>
      </c>
      <c r="X36" s="1087">
        <v>100</v>
      </c>
    </row>
    <row r="37" spans="1:24" ht="16.5" customHeight="1">
      <c r="A37" s="141"/>
      <c r="B37" s="981"/>
      <c r="C37" s="526"/>
      <c r="D37" s="982"/>
      <c r="E37" s="983"/>
      <c r="F37" s="982"/>
      <c r="G37" s="981"/>
      <c r="H37" s="983"/>
      <c r="I37" s="982"/>
      <c r="J37" s="981"/>
      <c r="K37" s="983"/>
      <c r="L37" s="984"/>
      <c r="M37" s="981"/>
      <c r="N37" s="983"/>
      <c r="O37" s="984"/>
      <c r="P37" s="982"/>
      <c r="Q37" s="983"/>
      <c r="R37" s="982"/>
      <c r="S37" s="981"/>
      <c r="T37" s="983"/>
      <c r="U37" s="984"/>
      <c r="V37" s="982"/>
      <c r="W37" s="983"/>
      <c r="X37" s="982"/>
    </row>
    <row r="38" spans="1:24" ht="16.5" customHeight="1">
      <c r="A38" s="141"/>
      <c r="B38" s="985">
        <v>4.2</v>
      </c>
      <c r="C38" s="530" t="s">
        <v>218</v>
      </c>
      <c r="D38" s="986">
        <v>662.6</v>
      </c>
      <c r="E38" s="987">
        <v>4680.1000000000004</v>
      </c>
      <c r="F38" s="986">
        <v>346.3</v>
      </c>
      <c r="G38" s="988">
        <v>3574.3</v>
      </c>
      <c r="H38" s="987">
        <v>-3380.5</v>
      </c>
      <c r="I38" s="986">
        <v>1127.2</v>
      </c>
      <c r="J38" s="988">
        <v>100</v>
      </c>
      <c r="K38" s="987">
        <v>100</v>
      </c>
      <c r="L38" s="989">
        <v>100</v>
      </c>
      <c r="M38" s="988">
        <v>0.3</v>
      </c>
      <c r="N38" s="987">
        <v>0.3</v>
      </c>
      <c r="O38" s="989">
        <v>0.3</v>
      </c>
      <c r="P38" s="986">
        <v>-5.9</v>
      </c>
      <c r="Q38" s="987">
        <v>-6.6</v>
      </c>
      <c r="R38" s="986">
        <v>-5.8</v>
      </c>
      <c r="S38" s="988">
        <v>6.3</v>
      </c>
      <c r="T38" s="987">
        <v>6</v>
      </c>
      <c r="U38" s="989">
        <v>6.6</v>
      </c>
      <c r="V38" s="986">
        <v>6.5</v>
      </c>
      <c r="W38" s="987">
        <v>6.1</v>
      </c>
      <c r="X38" s="986">
        <v>7</v>
      </c>
    </row>
    <row r="39" spans="1:24" ht="16.5" customHeight="1">
      <c r="A39" s="141"/>
      <c r="B39" s="985">
        <v>4.2</v>
      </c>
      <c r="C39" s="530" t="s">
        <v>219</v>
      </c>
      <c r="D39" s="986">
        <v>-7.7</v>
      </c>
      <c r="E39" s="987">
        <v>-37.299999999999997</v>
      </c>
      <c r="F39" s="986">
        <v>-5.3</v>
      </c>
      <c r="G39" s="988">
        <v>-1.8</v>
      </c>
      <c r="H39" s="987">
        <v>2.1</v>
      </c>
      <c r="I39" s="986">
        <v>-0.4</v>
      </c>
      <c r="J39" s="990" t="s">
        <v>381</v>
      </c>
      <c r="K39" s="991" t="s">
        <v>381</v>
      </c>
      <c r="L39" s="992" t="s">
        <v>381</v>
      </c>
      <c r="M39" s="988">
        <v>0.1</v>
      </c>
      <c r="N39" s="987">
        <v>0.1</v>
      </c>
      <c r="O39" s="989">
        <v>0</v>
      </c>
      <c r="P39" s="986">
        <v>-9</v>
      </c>
      <c r="Q39" s="987">
        <v>-14.4</v>
      </c>
      <c r="R39" s="986">
        <v>-7.6</v>
      </c>
      <c r="S39" s="988">
        <v>3</v>
      </c>
      <c r="T39" s="987">
        <v>2.9</v>
      </c>
      <c r="U39" s="989">
        <v>3.2</v>
      </c>
      <c r="V39" s="986">
        <v>3.3</v>
      </c>
      <c r="W39" s="987">
        <v>3</v>
      </c>
      <c r="X39" s="986">
        <v>3.6</v>
      </c>
    </row>
    <row r="40" spans="1:24" ht="16.5" customHeight="1">
      <c r="A40" s="141"/>
      <c r="B40" s="985">
        <v>4.5</v>
      </c>
      <c r="C40" s="530" t="s">
        <v>220</v>
      </c>
      <c r="D40" s="986">
        <v>-0.4</v>
      </c>
      <c r="E40" s="987">
        <v>3.6</v>
      </c>
      <c r="F40" s="986">
        <v>-0.7</v>
      </c>
      <c r="G40" s="988">
        <v>-1.6</v>
      </c>
      <c r="H40" s="987">
        <v>1.8</v>
      </c>
      <c r="I40" s="986">
        <v>-0.4</v>
      </c>
      <c r="J40" s="990" t="s">
        <v>381</v>
      </c>
      <c r="K40" s="991" t="s">
        <v>381</v>
      </c>
      <c r="L40" s="992" t="s">
        <v>381</v>
      </c>
      <c r="M40" s="988">
        <v>0</v>
      </c>
      <c r="N40" s="987">
        <v>0.1</v>
      </c>
      <c r="O40" s="989">
        <v>0</v>
      </c>
      <c r="P40" s="986">
        <v>-0.2</v>
      </c>
      <c r="Q40" s="987">
        <v>2.6</v>
      </c>
      <c r="R40" s="986">
        <v>-0.9</v>
      </c>
      <c r="S40" s="988">
        <v>1.8</v>
      </c>
      <c r="T40" s="987">
        <v>1.7</v>
      </c>
      <c r="U40" s="989">
        <v>1.9</v>
      </c>
      <c r="V40" s="986">
        <v>1.8</v>
      </c>
      <c r="W40" s="987">
        <v>1.7</v>
      </c>
      <c r="X40" s="986">
        <v>2</v>
      </c>
    </row>
    <row r="41" spans="1:24" ht="16.5" customHeight="1">
      <c r="A41" s="141"/>
      <c r="B41" s="985">
        <v>4.5999999999999996</v>
      </c>
      <c r="C41" s="530" t="s">
        <v>221</v>
      </c>
      <c r="D41" s="986">
        <v>53</v>
      </c>
      <c r="E41" s="987">
        <v>450.8</v>
      </c>
      <c r="F41" s="986">
        <v>21.7</v>
      </c>
      <c r="G41" s="988">
        <v>-3.9</v>
      </c>
      <c r="H41" s="987">
        <v>4.5</v>
      </c>
      <c r="I41" s="986">
        <v>-0.9</v>
      </c>
      <c r="J41" s="990" t="s">
        <v>381</v>
      </c>
      <c r="K41" s="991" t="s">
        <v>381</v>
      </c>
      <c r="L41" s="992" t="s">
        <v>381</v>
      </c>
      <c r="M41" s="988">
        <v>0.1</v>
      </c>
      <c r="N41" s="987">
        <v>0.1</v>
      </c>
      <c r="O41" s="989">
        <v>0.1</v>
      </c>
      <c r="P41" s="986">
        <v>66.099999999999994</v>
      </c>
      <c r="Q41" s="987">
        <v>191.3</v>
      </c>
      <c r="R41" s="986">
        <v>31.9</v>
      </c>
      <c r="S41" s="988">
        <v>4</v>
      </c>
      <c r="T41" s="987">
        <v>4.3</v>
      </c>
      <c r="U41" s="989">
        <v>3.6</v>
      </c>
      <c r="V41" s="986">
        <v>2.8</v>
      </c>
      <c r="W41" s="987">
        <v>2.9</v>
      </c>
      <c r="X41" s="986">
        <v>2.7</v>
      </c>
    </row>
    <row r="42" spans="1:24" ht="16.5" customHeight="1">
      <c r="A42" s="141"/>
      <c r="B42" s="983">
        <v>5.3</v>
      </c>
      <c r="C42" s="532" t="s">
        <v>223</v>
      </c>
      <c r="D42" s="993">
        <v>79</v>
      </c>
      <c r="E42" s="994">
        <v>469</v>
      </c>
      <c r="F42" s="993">
        <v>48.3</v>
      </c>
      <c r="G42" s="995">
        <v>-6.2</v>
      </c>
      <c r="H42" s="994">
        <v>9</v>
      </c>
      <c r="I42" s="993">
        <v>-0.8</v>
      </c>
      <c r="J42" s="996" t="s">
        <v>381</v>
      </c>
      <c r="K42" s="997" t="s">
        <v>381</v>
      </c>
      <c r="L42" s="998" t="s">
        <v>381</v>
      </c>
      <c r="M42" s="995">
        <v>0.2</v>
      </c>
      <c r="N42" s="994">
        <v>0.3</v>
      </c>
      <c r="O42" s="999">
        <v>0.1</v>
      </c>
      <c r="P42" s="993">
        <v>98.6</v>
      </c>
      <c r="Q42" s="994">
        <v>201.5</v>
      </c>
      <c r="R42" s="993">
        <v>70.5</v>
      </c>
      <c r="S42" s="995">
        <v>13.2</v>
      </c>
      <c r="T42" s="994">
        <v>13</v>
      </c>
      <c r="U42" s="999">
        <v>13.4</v>
      </c>
      <c r="V42" s="993">
        <v>11.6</v>
      </c>
      <c r="W42" s="994">
        <v>11.6</v>
      </c>
      <c r="X42" s="993">
        <v>11.6</v>
      </c>
    </row>
    <row r="43" spans="1:24" ht="16.5" customHeight="1">
      <c r="A43" s="141"/>
      <c r="B43" s="985">
        <v>5.8</v>
      </c>
      <c r="C43" s="530" t="s">
        <v>225</v>
      </c>
      <c r="D43" s="986">
        <v>9.6999999999999993</v>
      </c>
      <c r="E43" s="987">
        <v>44.5</v>
      </c>
      <c r="F43" s="986">
        <v>7</v>
      </c>
      <c r="G43" s="988">
        <v>-9.6</v>
      </c>
      <c r="H43" s="987">
        <v>12.6</v>
      </c>
      <c r="I43" s="986">
        <v>-1.8</v>
      </c>
      <c r="J43" s="990" t="s">
        <v>381</v>
      </c>
      <c r="K43" s="991" t="s">
        <v>381</v>
      </c>
      <c r="L43" s="992" t="s">
        <v>381</v>
      </c>
      <c r="M43" s="988">
        <v>0.3</v>
      </c>
      <c r="N43" s="987">
        <v>0.4</v>
      </c>
      <c r="O43" s="989">
        <v>0.2</v>
      </c>
      <c r="P43" s="986">
        <v>14.2</v>
      </c>
      <c r="Q43" s="987">
        <v>25.9</v>
      </c>
      <c r="R43" s="986">
        <v>11</v>
      </c>
      <c r="S43" s="988">
        <v>19</v>
      </c>
      <c r="T43" s="987">
        <v>18.8</v>
      </c>
      <c r="U43" s="989">
        <v>19.3</v>
      </c>
      <c r="V43" s="986">
        <v>19.100000000000001</v>
      </c>
      <c r="W43" s="987">
        <v>18.7</v>
      </c>
      <c r="X43" s="986">
        <v>19.600000000000001</v>
      </c>
    </row>
    <row r="44" spans="1:24" ht="16.5" customHeight="1">
      <c r="A44" s="504" t="s">
        <v>760</v>
      </c>
      <c r="B44" s="985">
        <v>6.4</v>
      </c>
      <c r="C44" s="530" t="s">
        <v>226</v>
      </c>
      <c r="D44" s="986">
        <v>-8.1999999999999993</v>
      </c>
      <c r="E44" s="987">
        <v>-144.6</v>
      </c>
      <c r="F44" s="986">
        <v>2.6</v>
      </c>
      <c r="G44" s="988">
        <v>-12.3</v>
      </c>
      <c r="H44" s="987">
        <v>14.2</v>
      </c>
      <c r="I44" s="986">
        <v>-3</v>
      </c>
      <c r="J44" s="990" t="s">
        <v>381</v>
      </c>
      <c r="K44" s="991" t="s">
        <v>381</v>
      </c>
      <c r="L44" s="992" t="s">
        <v>381</v>
      </c>
      <c r="M44" s="988">
        <v>0.4</v>
      </c>
      <c r="N44" s="987">
        <v>0.4</v>
      </c>
      <c r="O44" s="989">
        <v>0.3</v>
      </c>
      <c r="P44" s="986">
        <v>-7.2</v>
      </c>
      <c r="Q44" s="987">
        <v>-52.3</v>
      </c>
      <c r="R44" s="986">
        <v>5.0999999999999996</v>
      </c>
      <c r="S44" s="988">
        <v>15.8</v>
      </c>
      <c r="T44" s="987">
        <v>15.5</v>
      </c>
      <c r="U44" s="989">
        <v>16.100000000000001</v>
      </c>
      <c r="V44" s="986">
        <v>16.2</v>
      </c>
      <c r="W44" s="987">
        <v>16</v>
      </c>
      <c r="X44" s="986">
        <v>16.399999999999999</v>
      </c>
    </row>
    <row r="45" spans="1:24" ht="16.5" customHeight="1">
      <c r="A45" s="504"/>
      <c r="B45" s="985">
        <v>7.7</v>
      </c>
      <c r="C45" s="530" t="s">
        <v>228</v>
      </c>
      <c r="D45" s="986">
        <v>-15.4</v>
      </c>
      <c r="E45" s="987">
        <v>-148.80000000000001</v>
      </c>
      <c r="F45" s="986">
        <v>-4.9000000000000004</v>
      </c>
      <c r="G45" s="988">
        <v>-21.4</v>
      </c>
      <c r="H45" s="987">
        <v>25</v>
      </c>
      <c r="I45" s="986">
        <v>-5</v>
      </c>
      <c r="J45" s="990" t="s">
        <v>381</v>
      </c>
      <c r="K45" s="991" t="s">
        <v>381</v>
      </c>
      <c r="L45" s="992" t="s">
        <v>381</v>
      </c>
      <c r="M45" s="988">
        <v>0.6</v>
      </c>
      <c r="N45" s="987">
        <v>0.7</v>
      </c>
      <c r="O45" s="989">
        <v>0.5</v>
      </c>
      <c r="P45" s="986">
        <v>-14.1</v>
      </c>
      <c r="Q45" s="987">
        <v>-47.7</v>
      </c>
      <c r="R45" s="986">
        <v>-4.9000000000000004</v>
      </c>
      <c r="S45" s="988">
        <v>10.8</v>
      </c>
      <c r="T45" s="987">
        <v>11</v>
      </c>
      <c r="U45" s="989">
        <v>10.6</v>
      </c>
      <c r="V45" s="986">
        <v>11.3</v>
      </c>
      <c r="W45" s="987">
        <v>11.5</v>
      </c>
      <c r="X45" s="986">
        <v>11.1</v>
      </c>
    </row>
    <row r="46" spans="1:24" ht="16.5" customHeight="1">
      <c r="A46" s="494"/>
      <c r="B46" s="985">
        <v>8.6999999999999993</v>
      </c>
      <c r="C46" s="530" t="s">
        <v>229</v>
      </c>
      <c r="D46" s="986">
        <v>-15.5</v>
      </c>
      <c r="E46" s="987">
        <v>-163.4</v>
      </c>
      <c r="F46" s="986">
        <v>-3.9</v>
      </c>
      <c r="G46" s="988">
        <v>-38.4</v>
      </c>
      <c r="H46" s="987">
        <v>47.1</v>
      </c>
      <c r="I46" s="986">
        <v>-8.3000000000000007</v>
      </c>
      <c r="J46" s="990" t="s">
        <v>381</v>
      </c>
      <c r="K46" s="991" t="s">
        <v>381</v>
      </c>
      <c r="L46" s="992" t="s">
        <v>381</v>
      </c>
      <c r="M46" s="988">
        <v>1.1000000000000001</v>
      </c>
      <c r="N46" s="987">
        <v>1.3</v>
      </c>
      <c r="O46" s="989">
        <v>0.8</v>
      </c>
      <c r="P46" s="986">
        <v>-10.3</v>
      </c>
      <c r="Q46" s="987">
        <v>-41</v>
      </c>
      <c r="R46" s="986">
        <v>-1.9</v>
      </c>
      <c r="S46" s="988">
        <v>7.5</v>
      </c>
      <c r="T46" s="987">
        <v>8</v>
      </c>
      <c r="U46" s="989">
        <v>6.9</v>
      </c>
      <c r="V46" s="986">
        <v>7.8</v>
      </c>
      <c r="W46" s="987">
        <v>8.3000000000000007</v>
      </c>
      <c r="X46" s="986">
        <v>7.2</v>
      </c>
    </row>
    <row r="47" spans="1:24" ht="16.5" customHeight="1">
      <c r="A47" s="494"/>
      <c r="B47" s="983">
        <v>7.6</v>
      </c>
      <c r="C47" s="532" t="s">
        <v>231</v>
      </c>
      <c r="D47" s="993">
        <v>-14</v>
      </c>
      <c r="E47" s="994">
        <v>-156</v>
      </c>
      <c r="F47" s="993">
        <v>-2.8</v>
      </c>
      <c r="G47" s="995">
        <v>-49</v>
      </c>
      <c r="H47" s="994">
        <v>57.2</v>
      </c>
      <c r="I47" s="993">
        <v>-11.6</v>
      </c>
      <c r="J47" s="996" t="s">
        <v>381</v>
      </c>
      <c r="K47" s="997" t="s">
        <v>381</v>
      </c>
      <c r="L47" s="998" t="s">
        <v>381</v>
      </c>
      <c r="M47" s="995">
        <v>1.4</v>
      </c>
      <c r="N47" s="994">
        <v>1.6</v>
      </c>
      <c r="O47" s="999">
        <v>1.1000000000000001</v>
      </c>
      <c r="P47" s="993">
        <v>-6</v>
      </c>
      <c r="Q47" s="994">
        <v>-32.1</v>
      </c>
      <c r="R47" s="993">
        <v>1.1000000000000001</v>
      </c>
      <c r="S47" s="995">
        <v>4.8</v>
      </c>
      <c r="T47" s="994">
        <v>5.3</v>
      </c>
      <c r="U47" s="999">
        <v>4.0999999999999996</v>
      </c>
      <c r="V47" s="993">
        <v>5</v>
      </c>
      <c r="W47" s="994">
        <v>5.6</v>
      </c>
      <c r="X47" s="993">
        <v>4.2</v>
      </c>
    </row>
    <row r="48" spans="1:24" ht="16.5" customHeight="1">
      <c r="A48" s="504" t="s">
        <v>433</v>
      </c>
      <c r="B48" s="985">
        <v>6.2</v>
      </c>
      <c r="C48" s="530" t="s">
        <v>232</v>
      </c>
      <c r="D48" s="986">
        <v>-19.2</v>
      </c>
      <c r="E48" s="987">
        <v>-189.6</v>
      </c>
      <c r="F48" s="986">
        <v>-5.7</v>
      </c>
      <c r="G48" s="988">
        <v>-66.3</v>
      </c>
      <c r="H48" s="987">
        <v>80.5</v>
      </c>
      <c r="I48" s="986">
        <v>-14.6</v>
      </c>
      <c r="J48" s="990" t="s">
        <v>381</v>
      </c>
      <c r="K48" s="991" t="s">
        <v>381</v>
      </c>
      <c r="L48" s="992" t="s">
        <v>381</v>
      </c>
      <c r="M48" s="988">
        <v>1.9</v>
      </c>
      <c r="N48" s="987">
        <v>2.2999999999999998</v>
      </c>
      <c r="O48" s="989">
        <v>1.4</v>
      </c>
      <c r="P48" s="986">
        <v>-8.3000000000000007</v>
      </c>
      <c r="Q48" s="987">
        <v>-32.6</v>
      </c>
      <c r="R48" s="986">
        <v>-1.7</v>
      </c>
      <c r="S48" s="988">
        <v>3.2</v>
      </c>
      <c r="T48" s="987">
        <v>3.6</v>
      </c>
      <c r="U48" s="989">
        <v>2.8</v>
      </c>
      <c r="V48" s="986">
        <v>3.5</v>
      </c>
      <c r="W48" s="987">
        <v>3.9</v>
      </c>
      <c r="X48" s="986">
        <v>3</v>
      </c>
    </row>
    <row r="49" spans="1:24" ht="16.5" customHeight="1">
      <c r="A49" s="494"/>
      <c r="B49" s="985">
        <v>5.5</v>
      </c>
      <c r="C49" s="530" t="s">
        <v>234</v>
      </c>
      <c r="D49" s="986">
        <v>-23.7</v>
      </c>
      <c r="E49" s="987">
        <v>-205.3</v>
      </c>
      <c r="F49" s="986">
        <v>-9.4</v>
      </c>
      <c r="G49" s="988">
        <v>-89.3</v>
      </c>
      <c r="H49" s="987">
        <v>110.8</v>
      </c>
      <c r="I49" s="986">
        <v>-18.899999999999999</v>
      </c>
      <c r="J49" s="990" t="s">
        <v>381</v>
      </c>
      <c r="K49" s="991" t="s">
        <v>381</v>
      </c>
      <c r="L49" s="992" t="s">
        <v>381</v>
      </c>
      <c r="M49" s="988">
        <v>2.6</v>
      </c>
      <c r="N49" s="987">
        <v>3.2</v>
      </c>
      <c r="O49" s="989">
        <v>1.8</v>
      </c>
      <c r="P49" s="986">
        <v>-8.6</v>
      </c>
      <c r="Q49" s="987">
        <v>-21.5</v>
      </c>
      <c r="R49" s="986">
        <v>-5.0999999999999996</v>
      </c>
      <c r="S49" s="988">
        <v>2.4</v>
      </c>
      <c r="T49" s="987">
        <v>2.6</v>
      </c>
      <c r="U49" s="989">
        <v>2.1</v>
      </c>
      <c r="V49" s="986">
        <v>2.6</v>
      </c>
      <c r="W49" s="987">
        <v>2.8</v>
      </c>
      <c r="X49" s="986">
        <v>2.2999999999999998</v>
      </c>
    </row>
    <row r="50" spans="1:24" ht="16.5" customHeight="1">
      <c r="A50" s="504"/>
      <c r="B50" s="985">
        <v>6.7</v>
      </c>
      <c r="C50" s="530" t="s">
        <v>236</v>
      </c>
      <c r="D50" s="986">
        <v>-45.6</v>
      </c>
      <c r="E50" s="987">
        <v>-434.7</v>
      </c>
      <c r="F50" s="986">
        <v>-15</v>
      </c>
      <c r="G50" s="988">
        <v>-180.3</v>
      </c>
      <c r="H50" s="987">
        <v>230.7</v>
      </c>
      <c r="I50" s="986">
        <v>-35.700000000000003</v>
      </c>
      <c r="J50" s="990" t="s">
        <v>381</v>
      </c>
      <c r="K50" s="991" t="s">
        <v>381</v>
      </c>
      <c r="L50" s="992" t="s">
        <v>381</v>
      </c>
      <c r="M50" s="988">
        <v>5.2</v>
      </c>
      <c r="N50" s="987">
        <v>6.6</v>
      </c>
      <c r="O50" s="989">
        <v>3.5</v>
      </c>
      <c r="P50" s="986">
        <v>-14.7</v>
      </c>
      <c r="Q50" s="987">
        <v>-47.8</v>
      </c>
      <c r="R50" s="986">
        <v>-5.7</v>
      </c>
      <c r="S50" s="988">
        <v>2.2999999999999998</v>
      </c>
      <c r="T50" s="987">
        <v>2.5</v>
      </c>
      <c r="U50" s="989">
        <v>2.1</v>
      </c>
      <c r="V50" s="986">
        <v>2.6</v>
      </c>
      <c r="W50" s="987">
        <v>2.9</v>
      </c>
      <c r="X50" s="986">
        <v>2.2999999999999998</v>
      </c>
    </row>
    <row r="51" spans="1:24" ht="16.5" customHeight="1">
      <c r="A51" s="494"/>
      <c r="B51" s="985">
        <v>6.5</v>
      </c>
      <c r="C51" s="530" t="s">
        <v>238</v>
      </c>
      <c r="D51" s="986">
        <v>-53</v>
      </c>
      <c r="E51" s="987">
        <v>-505</v>
      </c>
      <c r="F51" s="986">
        <v>-17.399999999999999</v>
      </c>
      <c r="G51" s="988">
        <v>-251.3</v>
      </c>
      <c r="H51" s="987">
        <v>319</v>
      </c>
      <c r="I51" s="986">
        <v>-50.6</v>
      </c>
      <c r="J51" s="990" t="s">
        <v>381</v>
      </c>
      <c r="K51" s="991" t="s">
        <v>381</v>
      </c>
      <c r="L51" s="992" t="s">
        <v>381</v>
      </c>
      <c r="M51" s="988">
        <v>7.2</v>
      </c>
      <c r="N51" s="987">
        <v>9.1</v>
      </c>
      <c r="O51" s="989">
        <v>4.9000000000000004</v>
      </c>
      <c r="P51" s="986">
        <v>-7.4</v>
      </c>
      <c r="Q51" s="987">
        <v>-25.9</v>
      </c>
      <c r="R51" s="986">
        <v>-2.4</v>
      </c>
      <c r="S51" s="988">
        <v>1.8</v>
      </c>
      <c r="T51" s="987">
        <v>1.8</v>
      </c>
      <c r="U51" s="989">
        <v>1.7</v>
      </c>
      <c r="V51" s="986">
        <v>1.9</v>
      </c>
      <c r="W51" s="987">
        <v>2</v>
      </c>
      <c r="X51" s="986">
        <v>1.8</v>
      </c>
    </row>
    <row r="52" spans="1:24" ht="16.5" customHeight="1">
      <c r="A52" s="504" t="s">
        <v>761</v>
      </c>
      <c r="B52" s="983">
        <v>5.8</v>
      </c>
      <c r="C52" s="532" t="s">
        <v>239</v>
      </c>
      <c r="D52" s="993">
        <v>-66.3</v>
      </c>
      <c r="E52" s="994">
        <v>-638.9</v>
      </c>
      <c r="F52" s="993">
        <v>-21.2</v>
      </c>
      <c r="G52" s="995">
        <v>-354.3</v>
      </c>
      <c r="H52" s="994">
        <v>445.1</v>
      </c>
      <c r="I52" s="993">
        <v>-73</v>
      </c>
      <c r="J52" s="996" t="s">
        <v>381</v>
      </c>
      <c r="K52" s="997" t="s">
        <v>381</v>
      </c>
      <c r="L52" s="998" t="s">
        <v>381</v>
      </c>
      <c r="M52" s="995">
        <v>10.199999999999999</v>
      </c>
      <c r="N52" s="994">
        <v>12.8</v>
      </c>
      <c r="O52" s="999">
        <v>7.1</v>
      </c>
      <c r="P52" s="993">
        <v>-0.2</v>
      </c>
      <c r="Q52" s="994">
        <v>-8.6</v>
      </c>
      <c r="R52" s="993">
        <v>2.1</v>
      </c>
      <c r="S52" s="995">
        <v>1.3</v>
      </c>
      <c r="T52" s="994">
        <v>1.1000000000000001</v>
      </c>
      <c r="U52" s="999">
        <v>1.4</v>
      </c>
      <c r="V52" s="993">
        <v>1.3</v>
      </c>
      <c r="W52" s="994">
        <v>1.2</v>
      </c>
      <c r="X52" s="993">
        <v>1.4</v>
      </c>
    </row>
    <row r="53" spans="1:24" ht="16.5" customHeight="1">
      <c r="A53" s="141"/>
      <c r="B53" s="985">
        <v>4.4000000000000004</v>
      </c>
      <c r="C53" s="530" t="s">
        <v>240</v>
      </c>
      <c r="D53" s="986">
        <v>-83</v>
      </c>
      <c r="E53" s="987">
        <v>-746.1</v>
      </c>
      <c r="F53" s="986">
        <v>-30.8</v>
      </c>
      <c r="G53" s="988">
        <v>-454.9</v>
      </c>
      <c r="H53" s="987">
        <v>537.6</v>
      </c>
      <c r="I53" s="986">
        <v>-105.7</v>
      </c>
      <c r="J53" s="990" t="s">
        <v>381</v>
      </c>
      <c r="K53" s="991" t="s">
        <v>381</v>
      </c>
      <c r="L53" s="992" t="s">
        <v>381</v>
      </c>
      <c r="M53" s="988">
        <v>13.1</v>
      </c>
      <c r="N53" s="987">
        <v>15.4</v>
      </c>
      <c r="O53" s="989">
        <v>10.3</v>
      </c>
      <c r="P53" s="986">
        <v>2.4</v>
      </c>
      <c r="Q53" s="987">
        <v>0.3</v>
      </c>
      <c r="R53" s="986">
        <v>3</v>
      </c>
      <c r="S53" s="988">
        <v>1</v>
      </c>
      <c r="T53" s="987">
        <v>0.8</v>
      </c>
      <c r="U53" s="989">
        <v>1.2</v>
      </c>
      <c r="V53" s="986">
        <v>0.9</v>
      </c>
      <c r="W53" s="987">
        <v>0.8</v>
      </c>
      <c r="X53" s="986">
        <v>1.1000000000000001</v>
      </c>
    </row>
    <row r="54" spans="1:24" ht="16.5" customHeight="1">
      <c r="A54" s="141"/>
      <c r="B54" s="985">
        <v>3</v>
      </c>
      <c r="C54" s="530" t="s">
        <v>241</v>
      </c>
      <c r="D54" s="986">
        <v>-106</v>
      </c>
      <c r="E54" s="987">
        <v>-857.5</v>
      </c>
      <c r="F54" s="986">
        <v>-46.9</v>
      </c>
      <c r="G54" s="988">
        <v>-584.9</v>
      </c>
      <c r="H54" s="987">
        <v>625.4</v>
      </c>
      <c r="I54" s="986">
        <v>-159.1</v>
      </c>
      <c r="J54" s="990" t="s">
        <v>381</v>
      </c>
      <c r="K54" s="991" t="s">
        <v>381</v>
      </c>
      <c r="L54" s="992" t="s">
        <v>381</v>
      </c>
      <c r="M54" s="988">
        <v>16.8</v>
      </c>
      <c r="N54" s="987">
        <v>17.899999999999999</v>
      </c>
      <c r="O54" s="989">
        <v>15.4</v>
      </c>
      <c r="P54" s="986">
        <v>3.9</v>
      </c>
      <c r="Q54" s="987">
        <v>4.7</v>
      </c>
      <c r="R54" s="986">
        <v>3.7</v>
      </c>
      <c r="S54" s="988">
        <v>0.9</v>
      </c>
      <c r="T54" s="987">
        <v>0.5</v>
      </c>
      <c r="U54" s="989">
        <v>1.3</v>
      </c>
      <c r="V54" s="986">
        <v>0.8</v>
      </c>
      <c r="W54" s="987">
        <v>0.5</v>
      </c>
      <c r="X54" s="986">
        <v>1.2</v>
      </c>
    </row>
    <row r="55" spans="1:24" ht="16.5" customHeight="1">
      <c r="A55" s="141"/>
      <c r="B55" s="985">
        <v>1.7</v>
      </c>
      <c r="C55" s="530" t="s">
        <v>242</v>
      </c>
      <c r="D55" s="986">
        <v>-110.3</v>
      </c>
      <c r="E55" s="987">
        <v>-760</v>
      </c>
      <c r="F55" s="986">
        <v>-59.2</v>
      </c>
      <c r="G55" s="988">
        <v>-611.4</v>
      </c>
      <c r="H55" s="987">
        <v>551.9</v>
      </c>
      <c r="I55" s="986">
        <v>-202.1</v>
      </c>
      <c r="J55" s="990" t="s">
        <v>381</v>
      </c>
      <c r="K55" s="991" t="s">
        <v>381</v>
      </c>
      <c r="L55" s="992" t="s">
        <v>381</v>
      </c>
      <c r="M55" s="988">
        <v>17.5</v>
      </c>
      <c r="N55" s="987">
        <v>15.8</v>
      </c>
      <c r="O55" s="989">
        <v>19.600000000000001</v>
      </c>
      <c r="P55" s="986">
        <v>4.7</v>
      </c>
      <c r="Q55" s="987">
        <v>2.8</v>
      </c>
      <c r="R55" s="986">
        <v>5.2</v>
      </c>
      <c r="S55" s="988">
        <v>0.7</v>
      </c>
      <c r="T55" s="987">
        <v>0.4</v>
      </c>
      <c r="U55" s="989">
        <v>1</v>
      </c>
      <c r="V55" s="986">
        <v>0.6</v>
      </c>
      <c r="W55" s="987">
        <v>0.3</v>
      </c>
      <c r="X55" s="986">
        <v>0.9</v>
      </c>
    </row>
    <row r="56" spans="1:24" ht="16.5" customHeight="1">
      <c r="A56" s="141"/>
      <c r="B56" s="985">
        <v>0.7</v>
      </c>
      <c r="C56" s="530" t="s">
        <v>243</v>
      </c>
      <c r="D56" s="986">
        <v>-83.2</v>
      </c>
      <c r="E56" s="987">
        <v>-393.1</v>
      </c>
      <c r="F56" s="986">
        <v>-58.8</v>
      </c>
      <c r="G56" s="988">
        <v>-452.5</v>
      </c>
      <c r="H56" s="987">
        <v>283.3</v>
      </c>
      <c r="I56" s="986">
        <v>-193.6</v>
      </c>
      <c r="J56" s="990" t="s">
        <v>381</v>
      </c>
      <c r="K56" s="991" t="s">
        <v>381</v>
      </c>
      <c r="L56" s="992" t="s">
        <v>381</v>
      </c>
      <c r="M56" s="988">
        <v>13</v>
      </c>
      <c r="N56" s="987">
        <v>8.1</v>
      </c>
      <c r="O56" s="989">
        <v>18.8</v>
      </c>
      <c r="P56" s="986">
        <v>1.6</v>
      </c>
      <c r="Q56" s="987">
        <v>0.2</v>
      </c>
      <c r="R56" s="986">
        <v>1.9</v>
      </c>
      <c r="S56" s="988">
        <v>0.3</v>
      </c>
      <c r="T56" s="987">
        <v>0.1</v>
      </c>
      <c r="U56" s="989">
        <v>0.5</v>
      </c>
      <c r="V56" s="986">
        <v>0.3</v>
      </c>
      <c r="W56" s="987">
        <v>0.1</v>
      </c>
      <c r="X56" s="986">
        <v>0.4</v>
      </c>
    </row>
    <row r="57" spans="1:24" ht="16.5" customHeight="1">
      <c r="A57" s="141"/>
      <c r="B57" s="983">
        <v>0.2</v>
      </c>
      <c r="C57" s="532" t="s">
        <v>244</v>
      </c>
      <c r="D57" s="993">
        <v>-41</v>
      </c>
      <c r="E57" s="994">
        <v>-144.1</v>
      </c>
      <c r="F57" s="993">
        <v>-32.9</v>
      </c>
      <c r="G57" s="995">
        <v>-222.2</v>
      </c>
      <c r="H57" s="994">
        <v>105.3</v>
      </c>
      <c r="I57" s="993">
        <v>-106.9</v>
      </c>
      <c r="J57" s="996" t="s">
        <v>381</v>
      </c>
      <c r="K57" s="997" t="s">
        <v>381</v>
      </c>
      <c r="L57" s="998" t="s">
        <v>381</v>
      </c>
      <c r="M57" s="995">
        <v>6.4</v>
      </c>
      <c r="N57" s="994">
        <v>3</v>
      </c>
      <c r="O57" s="999">
        <v>10.4</v>
      </c>
      <c r="P57" s="993">
        <v>0.5</v>
      </c>
      <c r="Q57" s="994">
        <v>0.9</v>
      </c>
      <c r="R57" s="993">
        <v>0.4</v>
      </c>
      <c r="S57" s="995">
        <v>0.1</v>
      </c>
      <c r="T57" s="994">
        <v>0</v>
      </c>
      <c r="U57" s="999">
        <v>0.1</v>
      </c>
      <c r="V57" s="993">
        <v>0.1</v>
      </c>
      <c r="W57" s="994">
        <v>0</v>
      </c>
      <c r="X57" s="993">
        <v>0.1</v>
      </c>
    </row>
    <row r="58" spans="1:24" ht="16.5" customHeight="1">
      <c r="A58" s="141"/>
      <c r="B58" s="1000">
        <v>0</v>
      </c>
      <c r="C58" s="532" t="s">
        <v>762</v>
      </c>
      <c r="D58" s="999">
        <v>-11.7</v>
      </c>
      <c r="E58" s="994">
        <v>-23.6</v>
      </c>
      <c r="F58" s="995">
        <v>-10.8</v>
      </c>
      <c r="G58" s="995">
        <v>-62.8</v>
      </c>
      <c r="H58" s="994">
        <v>17.3</v>
      </c>
      <c r="I58" s="995">
        <v>-34.6</v>
      </c>
      <c r="J58" s="996" t="s">
        <v>381</v>
      </c>
      <c r="K58" s="997" t="s">
        <v>381</v>
      </c>
      <c r="L58" s="997" t="s">
        <v>381</v>
      </c>
      <c r="M58" s="995">
        <v>1.8</v>
      </c>
      <c r="N58" s="994">
        <v>0.5</v>
      </c>
      <c r="O58" s="994">
        <v>3.4</v>
      </c>
      <c r="P58" s="993">
        <v>0</v>
      </c>
      <c r="Q58" s="994">
        <v>0.2</v>
      </c>
      <c r="R58" s="995">
        <v>0</v>
      </c>
      <c r="S58" s="995">
        <v>0</v>
      </c>
      <c r="T58" s="994">
        <v>0</v>
      </c>
      <c r="U58" s="994">
        <v>0</v>
      </c>
      <c r="V58" s="993">
        <v>0</v>
      </c>
      <c r="W58" s="994">
        <v>0</v>
      </c>
      <c r="X58" s="993">
        <v>0</v>
      </c>
    </row>
    <row r="59" spans="1:24" ht="16.5" customHeight="1">
      <c r="A59" s="141"/>
      <c r="B59" s="1003" t="s">
        <v>381</v>
      </c>
      <c r="C59" s="980" t="s">
        <v>118</v>
      </c>
      <c r="D59" s="1002" t="s">
        <v>381</v>
      </c>
      <c r="E59" s="1003" t="s">
        <v>381</v>
      </c>
      <c r="F59" s="1002" t="s">
        <v>381</v>
      </c>
      <c r="G59" s="1004" t="s">
        <v>381</v>
      </c>
      <c r="H59" s="1003" t="s">
        <v>381</v>
      </c>
      <c r="I59" s="1002" t="s">
        <v>381</v>
      </c>
      <c r="J59" s="1004" t="s">
        <v>381</v>
      </c>
      <c r="K59" s="1003" t="s">
        <v>381</v>
      </c>
      <c r="L59" s="1005" t="s">
        <v>381</v>
      </c>
      <c r="M59" s="1004" t="s">
        <v>381</v>
      </c>
      <c r="N59" s="1003" t="s">
        <v>381</v>
      </c>
      <c r="O59" s="1005" t="s">
        <v>381</v>
      </c>
      <c r="P59" s="1002" t="s">
        <v>381</v>
      </c>
      <c r="Q59" s="1003" t="s">
        <v>381</v>
      </c>
      <c r="R59" s="1002" t="s">
        <v>381</v>
      </c>
      <c r="S59" s="1004" t="s">
        <v>381</v>
      </c>
      <c r="T59" s="1003" t="s">
        <v>381</v>
      </c>
      <c r="U59" s="1005" t="s">
        <v>381</v>
      </c>
      <c r="V59" s="1002" t="s">
        <v>381</v>
      </c>
      <c r="W59" s="1003" t="s">
        <v>381</v>
      </c>
      <c r="X59" s="1004" t="s">
        <v>381</v>
      </c>
    </row>
    <row r="60" spans="1:24" ht="16.5" customHeight="1">
      <c r="A60" s="141"/>
      <c r="B60" s="985">
        <v>12.9</v>
      </c>
      <c r="C60" s="530" t="s">
        <v>763</v>
      </c>
      <c r="D60" s="986">
        <v>654.5</v>
      </c>
      <c r="E60" s="987">
        <v>4646.3999999999996</v>
      </c>
      <c r="F60" s="986">
        <v>340.2</v>
      </c>
      <c r="G60" s="988">
        <v>3571</v>
      </c>
      <c r="H60" s="987">
        <v>-3376.6</v>
      </c>
      <c r="I60" s="986">
        <v>1126.4000000000001</v>
      </c>
      <c r="J60" s="988">
        <v>100</v>
      </c>
      <c r="K60" s="987">
        <v>100</v>
      </c>
      <c r="L60" s="989">
        <v>100</v>
      </c>
      <c r="M60" s="988">
        <v>0.4</v>
      </c>
      <c r="N60" s="987">
        <v>0.4</v>
      </c>
      <c r="O60" s="989">
        <v>0.3</v>
      </c>
      <c r="P60" s="986">
        <v>-15.1</v>
      </c>
      <c r="Q60" s="987">
        <v>-18.399999999999999</v>
      </c>
      <c r="R60" s="986">
        <v>-14.2</v>
      </c>
      <c r="S60" s="988">
        <v>11.1</v>
      </c>
      <c r="T60" s="987">
        <v>10.6</v>
      </c>
      <c r="U60" s="989">
        <v>11.7</v>
      </c>
      <c r="V60" s="986">
        <v>11.6</v>
      </c>
      <c r="W60" s="987">
        <v>10.9</v>
      </c>
      <c r="X60" s="986">
        <v>12.5</v>
      </c>
    </row>
    <row r="61" spans="1:24" ht="16.5" customHeight="1">
      <c r="A61" s="141"/>
      <c r="B61" s="985">
        <v>64.5</v>
      </c>
      <c r="C61" s="530" t="s">
        <v>764</v>
      </c>
      <c r="D61" s="986">
        <v>0.1</v>
      </c>
      <c r="E61" s="987">
        <v>-478.2</v>
      </c>
      <c r="F61" s="986">
        <v>37.799999999999997</v>
      </c>
      <c r="G61" s="988">
        <v>-476.6</v>
      </c>
      <c r="H61" s="987">
        <v>591.6</v>
      </c>
      <c r="I61" s="986">
        <v>-100.8</v>
      </c>
      <c r="J61" s="990" t="s">
        <v>381</v>
      </c>
      <c r="K61" s="991" t="s">
        <v>381</v>
      </c>
      <c r="L61" s="992" t="s">
        <v>381</v>
      </c>
      <c r="M61" s="988">
        <v>13.7</v>
      </c>
      <c r="N61" s="987">
        <v>16.899999999999999</v>
      </c>
      <c r="O61" s="989">
        <v>9.8000000000000007</v>
      </c>
      <c r="P61" s="986">
        <v>109.6</v>
      </c>
      <c r="Q61" s="987">
        <v>143.80000000000001</v>
      </c>
      <c r="R61" s="986">
        <v>100.2</v>
      </c>
      <c r="S61" s="988">
        <v>83</v>
      </c>
      <c r="T61" s="987">
        <v>84.7</v>
      </c>
      <c r="U61" s="989">
        <v>81</v>
      </c>
      <c r="V61" s="986">
        <v>82.5</v>
      </c>
      <c r="W61" s="987">
        <v>84.2</v>
      </c>
      <c r="X61" s="986">
        <v>80.400000000000006</v>
      </c>
    </row>
    <row r="62" spans="1:24" ht="16.5" customHeight="1" thickBot="1">
      <c r="A62" s="545"/>
      <c r="B62" s="1006">
        <v>22.5</v>
      </c>
      <c r="C62" s="1007" t="s">
        <v>765</v>
      </c>
      <c r="D62" s="1008">
        <v>-554.6</v>
      </c>
      <c r="E62" s="1009">
        <v>-4068.2</v>
      </c>
      <c r="F62" s="1008">
        <v>-278</v>
      </c>
      <c r="G62" s="1010">
        <v>-2994.3</v>
      </c>
      <c r="H62" s="1009">
        <v>2885</v>
      </c>
      <c r="I62" s="1008">
        <v>-925.6</v>
      </c>
      <c r="J62" s="1011" t="s">
        <v>381</v>
      </c>
      <c r="K62" s="1012" t="s">
        <v>381</v>
      </c>
      <c r="L62" s="1013" t="s">
        <v>381</v>
      </c>
      <c r="M62" s="1010">
        <v>85.9</v>
      </c>
      <c r="N62" s="1009">
        <v>82.7</v>
      </c>
      <c r="O62" s="1014">
        <v>89.9</v>
      </c>
      <c r="P62" s="1008">
        <v>5.5</v>
      </c>
      <c r="Q62" s="1009">
        <v>-25.4</v>
      </c>
      <c r="R62" s="1008">
        <v>14</v>
      </c>
      <c r="S62" s="1010">
        <v>5.9</v>
      </c>
      <c r="T62" s="1009">
        <v>4.7</v>
      </c>
      <c r="U62" s="1014">
        <v>7.3</v>
      </c>
      <c r="V62" s="1008">
        <v>5.9</v>
      </c>
      <c r="W62" s="1009">
        <v>4.9000000000000004</v>
      </c>
      <c r="X62" s="1008">
        <v>7.1</v>
      </c>
    </row>
    <row r="63" spans="1:24" ht="15" thickTop="1">
      <c r="A63" s="280" t="s">
        <v>766</v>
      </c>
      <c r="B63" s="1364" t="s">
        <v>477</v>
      </c>
      <c r="C63" s="1364"/>
      <c r="D63" s="1364"/>
      <c r="E63" s="1364"/>
      <c r="F63" s="1364"/>
      <c r="G63" s="1364"/>
      <c r="H63" s="1364"/>
      <c r="I63" s="280"/>
    </row>
    <row r="64" spans="1:24" ht="14.25">
      <c r="B64" s="280" t="s">
        <v>478</v>
      </c>
      <c r="C64" s="280"/>
      <c r="D64" s="280"/>
      <c r="E64" s="280"/>
      <c r="F64" s="280"/>
      <c r="G64" s="280"/>
      <c r="H64" s="280"/>
      <c r="I64" s="280"/>
    </row>
    <row r="65" spans="2:9" ht="14.25">
      <c r="B65" s="1365" t="s">
        <v>767</v>
      </c>
      <c r="C65" s="1365"/>
      <c r="D65" s="1365"/>
      <c r="E65" s="1365"/>
      <c r="F65" s="1365"/>
      <c r="G65" s="1365"/>
      <c r="H65" s="1365"/>
      <c r="I65" s="1365"/>
    </row>
  </sheetData>
  <mergeCells count="3">
    <mergeCell ref="C4:C5"/>
    <mergeCell ref="B63:H63"/>
    <mergeCell ref="B65:I65"/>
  </mergeCells>
  <phoneticPr fontId="1"/>
  <printOptions horizontalCentered="1" verticalCentered="1"/>
  <pageMargins left="0.86614173228346458" right="0.70866141732283472" top="0.78740157480314965" bottom="0.78740157480314965" header="0" footer="0"/>
  <pageSetup paperSize="9" scale="69" orientation="portrait" blackAndWhite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75" zoomScaleNormal="75" workbookViewId="0"/>
  </sheetViews>
  <sheetFormatPr defaultRowHeight="13.5"/>
  <cols>
    <col min="1" max="1" width="8.125" style="123" customWidth="1"/>
    <col min="2" max="2" width="15.625" style="123" customWidth="1"/>
    <col min="3" max="3" width="13.75" style="123" customWidth="1"/>
    <col min="4" max="9" width="9.75" style="123" customWidth="1"/>
    <col min="10" max="12" width="9.625" style="123" customWidth="1"/>
    <col min="13" max="13" width="44.625" style="123" customWidth="1"/>
    <col min="14" max="18" width="10.125" style="123" customWidth="1"/>
    <col min="19" max="24" width="9.625" style="123" customWidth="1"/>
    <col min="25" max="25" width="10" style="123" bestFit="1" customWidth="1"/>
    <col min="26" max="16384" width="9" style="123"/>
  </cols>
  <sheetData>
    <row r="1" spans="1:25" ht="21" customHeight="1" thickBot="1">
      <c r="A1" s="277" t="s">
        <v>772</v>
      </c>
      <c r="B1" s="277"/>
      <c r="C1" s="490"/>
      <c r="D1" s="490"/>
      <c r="E1" s="490"/>
      <c r="F1" s="490"/>
      <c r="Q1" s="490" t="s">
        <v>772</v>
      </c>
      <c r="R1" s="490"/>
      <c r="S1" s="490"/>
      <c r="T1" s="490"/>
      <c r="W1" s="491"/>
    </row>
    <row r="2" spans="1:25" ht="16.5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</row>
    <row r="3" spans="1:25" ht="16.5" customHeight="1">
      <c r="A3" s="1015" t="s">
        <v>802</v>
      </c>
      <c r="B3" s="963"/>
      <c r="C3" s="496"/>
      <c r="D3" s="1015" t="s">
        <v>803</v>
      </c>
      <c r="E3" s="964"/>
      <c r="F3" s="964"/>
      <c r="G3" s="507"/>
      <c r="H3" s="965"/>
      <c r="I3" s="508"/>
      <c r="J3" s="508"/>
      <c r="K3" s="508"/>
      <c r="L3" s="508"/>
      <c r="M3" s="508"/>
      <c r="N3" s="508"/>
      <c r="O3" s="509"/>
      <c r="P3" s="507"/>
      <c r="Q3" s="965"/>
      <c r="R3" s="508"/>
      <c r="S3" s="508"/>
      <c r="T3" s="508"/>
      <c r="U3" s="508"/>
      <c r="V3" s="508"/>
      <c r="W3" s="508"/>
      <c r="X3" s="508"/>
    </row>
    <row r="4" spans="1:25" ht="16.5" customHeight="1">
      <c r="A4" s="504" t="s">
        <v>773</v>
      </c>
      <c r="B4" s="494"/>
      <c r="C4" s="1363" t="s">
        <v>426</v>
      </c>
      <c r="D4" s="497" t="s">
        <v>769</v>
      </c>
      <c r="E4" s="504"/>
      <c r="F4" s="494"/>
      <c r="G4" s="505"/>
      <c r="H4" s="504" t="s">
        <v>427</v>
      </c>
      <c r="I4" s="494"/>
      <c r="J4" s="507"/>
      <c r="K4" s="508" t="s">
        <v>428</v>
      </c>
      <c r="L4" s="509"/>
      <c r="M4" s="507"/>
      <c r="N4" s="966" t="s">
        <v>442</v>
      </c>
      <c r="O4" s="509"/>
      <c r="P4" s="494"/>
      <c r="Q4" s="504" t="s">
        <v>429</v>
      </c>
      <c r="R4" s="494"/>
      <c r="S4" s="507"/>
      <c r="T4" s="508" t="s">
        <v>430</v>
      </c>
      <c r="U4" s="509"/>
      <c r="V4" s="507"/>
      <c r="W4" s="508" t="s">
        <v>431</v>
      </c>
      <c r="X4" s="508"/>
    </row>
    <row r="5" spans="1:25" ht="16.5" customHeight="1">
      <c r="A5" s="497"/>
      <c r="B5" s="504"/>
      <c r="C5" s="1363"/>
      <c r="D5" s="512"/>
      <c r="E5" s="511" t="s">
        <v>755</v>
      </c>
      <c r="F5" s="512"/>
      <c r="G5" s="513" t="s">
        <v>444</v>
      </c>
      <c r="H5" s="512"/>
      <c r="I5" s="512"/>
      <c r="J5" s="513"/>
      <c r="K5" s="511" t="s">
        <v>445</v>
      </c>
      <c r="L5" s="514"/>
      <c r="M5" s="513"/>
      <c r="N5" s="510" t="s">
        <v>446</v>
      </c>
      <c r="O5" s="514"/>
      <c r="P5" s="512" t="s">
        <v>447</v>
      </c>
      <c r="Q5" s="512"/>
      <c r="R5" s="512"/>
      <c r="S5" s="513"/>
      <c r="T5" s="511" t="s">
        <v>448</v>
      </c>
      <c r="U5" s="514"/>
      <c r="V5" s="512"/>
      <c r="W5" s="511" t="s">
        <v>449</v>
      </c>
      <c r="X5" s="512"/>
    </row>
    <row r="6" spans="1:25" ht="16.5" customHeight="1">
      <c r="A6" s="967"/>
      <c r="B6" s="511"/>
      <c r="C6" s="968"/>
      <c r="D6" s="511" t="s">
        <v>450</v>
      </c>
      <c r="E6" s="969" t="s">
        <v>451</v>
      </c>
      <c r="F6" s="511" t="s">
        <v>452</v>
      </c>
      <c r="G6" s="970" t="s">
        <v>450</v>
      </c>
      <c r="H6" s="969" t="s">
        <v>451</v>
      </c>
      <c r="I6" s="511" t="s">
        <v>452</v>
      </c>
      <c r="J6" s="970" t="s">
        <v>450</v>
      </c>
      <c r="K6" s="969" t="s">
        <v>451</v>
      </c>
      <c r="L6" s="971" t="s">
        <v>452</v>
      </c>
      <c r="M6" s="970" t="s">
        <v>774</v>
      </c>
      <c r="N6" s="972" t="s">
        <v>757</v>
      </c>
      <c r="O6" s="971" t="s">
        <v>452</v>
      </c>
      <c r="P6" s="511" t="s">
        <v>450</v>
      </c>
      <c r="Q6" s="969" t="s">
        <v>451</v>
      </c>
      <c r="R6" s="511" t="s">
        <v>452</v>
      </c>
      <c r="S6" s="970" t="s">
        <v>450</v>
      </c>
      <c r="T6" s="969" t="s">
        <v>451</v>
      </c>
      <c r="U6" s="971" t="s">
        <v>452</v>
      </c>
      <c r="V6" s="511" t="s">
        <v>450</v>
      </c>
      <c r="W6" s="969" t="s">
        <v>451</v>
      </c>
      <c r="X6" s="511" t="s">
        <v>452</v>
      </c>
    </row>
    <row r="7" spans="1:25" ht="16.5" customHeight="1">
      <c r="A7" s="141"/>
      <c r="B7" s="973" t="s">
        <v>216</v>
      </c>
      <c r="C7" s="974"/>
      <c r="D7" s="975" t="s">
        <v>216</v>
      </c>
      <c r="E7" s="976" t="s">
        <v>216</v>
      </c>
      <c r="F7" s="975" t="s">
        <v>216</v>
      </c>
      <c r="G7" s="977" t="s">
        <v>216</v>
      </c>
      <c r="H7" s="139" t="s">
        <v>216</v>
      </c>
      <c r="I7" s="135" t="s">
        <v>216</v>
      </c>
      <c r="J7" s="977" t="s">
        <v>216</v>
      </c>
      <c r="K7" s="139" t="s">
        <v>216</v>
      </c>
      <c r="L7" s="978" t="s">
        <v>216</v>
      </c>
      <c r="M7" s="977" t="s">
        <v>216</v>
      </c>
      <c r="N7" s="139" t="s">
        <v>216</v>
      </c>
      <c r="O7" s="978" t="s">
        <v>216</v>
      </c>
      <c r="P7" s="135" t="s">
        <v>216</v>
      </c>
      <c r="Q7" s="139" t="s">
        <v>216</v>
      </c>
      <c r="R7" s="135" t="s">
        <v>216</v>
      </c>
      <c r="S7" s="977" t="s">
        <v>216</v>
      </c>
      <c r="T7" s="139" t="s">
        <v>216</v>
      </c>
      <c r="U7" s="978" t="s">
        <v>216</v>
      </c>
      <c r="V7" s="135" t="s">
        <v>216</v>
      </c>
      <c r="W7" s="139" t="s">
        <v>216</v>
      </c>
      <c r="X7" s="135" t="s">
        <v>216</v>
      </c>
    </row>
    <row r="8" spans="1:25" ht="16.5" customHeight="1">
      <c r="A8" s="141"/>
      <c r="B8" s="535">
        <v>5153355</v>
      </c>
      <c r="C8" s="547" t="s">
        <v>217</v>
      </c>
      <c r="D8" s="550">
        <v>16196</v>
      </c>
      <c r="E8" s="549">
        <v>4661</v>
      </c>
      <c r="F8" s="550">
        <v>11535</v>
      </c>
      <c r="G8" s="535">
        <v>6026</v>
      </c>
      <c r="H8" s="549">
        <v>1587</v>
      </c>
      <c r="I8" s="550">
        <v>4439</v>
      </c>
      <c r="J8" s="535">
        <v>45328</v>
      </c>
      <c r="K8" s="549">
        <v>23260</v>
      </c>
      <c r="L8" s="551">
        <v>22068</v>
      </c>
      <c r="M8" s="535">
        <v>39302</v>
      </c>
      <c r="N8" s="549">
        <v>21673</v>
      </c>
      <c r="O8" s="551">
        <v>17629</v>
      </c>
      <c r="P8" s="550">
        <v>10170</v>
      </c>
      <c r="Q8" s="549">
        <v>3074</v>
      </c>
      <c r="R8" s="550">
        <v>7096</v>
      </c>
      <c r="S8" s="535">
        <v>320777</v>
      </c>
      <c r="T8" s="549">
        <v>171174</v>
      </c>
      <c r="U8" s="551">
        <v>149603</v>
      </c>
      <c r="V8" s="550">
        <v>310607</v>
      </c>
      <c r="W8" s="549">
        <v>168100</v>
      </c>
      <c r="X8" s="550">
        <v>142507</v>
      </c>
      <c r="Y8" s="979"/>
    </row>
    <row r="9" spans="1:25" ht="16.5" customHeight="1">
      <c r="A9" s="141"/>
      <c r="B9" s="556"/>
      <c r="C9" s="557"/>
      <c r="D9" s="560"/>
      <c r="E9" s="559"/>
      <c r="F9" s="560"/>
      <c r="G9" s="538"/>
      <c r="H9" s="559"/>
      <c r="I9" s="560"/>
      <c r="J9" s="538"/>
      <c r="K9" s="559"/>
      <c r="L9" s="561"/>
      <c r="M9" s="538"/>
      <c r="N9" s="559"/>
      <c r="O9" s="561"/>
      <c r="P9" s="560"/>
      <c r="Q9" s="559"/>
      <c r="R9" s="560"/>
      <c r="S9" s="538"/>
      <c r="T9" s="559"/>
      <c r="U9" s="561"/>
      <c r="V9" s="560"/>
      <c r="W9" s="559"/>
      <c r="X9" s="560"/>
    </row>
    <row r="10" spans="1:25" ht="16.5" customHeight="1">
      <c r="A10" s="141"/>
      <c r="B10" s="1065">
        <v>224475</v>
      </c>
      <c r="C10" s="1066" t="s">
        <v>775</v>
      </c>
      <c r="D10" s="564">
        <v>43862</v>
      </c>
      <c r="E10" s="563">
        <v>22555</v>
      </c>
      <c r="F10" s="564">
        <v>21307</v>
      </c>
      <c r="G10" s="562">
        <v>45208</v>
      </c>
      <c r="H10" s="563">
        <v>23197</v>
      </c>
      <c r="I10" s="564">
        <v>22011</v>
      </c>
      <c r="J10" s="562">
        <v>45328</v>
      </c>
      <c r="K10" s="563">
        <v>23260</v>
      </c>
      <c r="L10" s="565">
        <v>22068</v>
      </c>
      <c r="M10" s="562">
        <v>120</v>
      </c>
      <c r="N10" s="563">
        <v>63</v>
      </c>
      <c r="O10" s="565">
        <v>57</v>
      </c>
      <c r="P10" s="564">
        <v>-1346</v>
      </c>
      <c r="Q10" s="563">
        <v>-642</v>
      </c>
      <c r="R10" s="564">
        <v>-704</v>
      </c>
      <c r="S10" s="562">
        <v>18928</v>
      </c>
      <c r="T10" s="563">
        <v>9752</v>
      </c>
      <c r="U10" s="563">
        <v>9176</v>
      </c>
      <c r="V10" s="564">
        <v>20274</v>
      </c>
      <c r="W10" s="563">
        <v>10394</v>
      </c>
      <c r="X10" s="564">
        <v>9880</v>
      </c>
      <c r="Y10" s="979"/>
    </row>
    <row r="11" spans="1:25" ht="16.5" customHeight="1">
      <c r="A11" s="141"/>
      <c r="B11" s="1065">
        <v>215680</v>
      </c>
      <c r="C11" s="1066" t="s">
        <v>776</v>
      </c>
      <c r="D11" s="564">
        <v>-776</v>
      </c>
      <c r="E11" s="563">
        <v>-376</v>
      </c>
      <c r="F11" s="564">
        <v>-400</v>
      </c>
      <c r="G11" s="562">
        <v>-21</v>
      </c>
      <c r="H11" s="563">
        <v>-15</v>
      </c>
      <c r="I11" s="564">
        <v>-6</v>
      </c>
      <c r="J11" s="536" t="s">
        <v>381</v>
      </c>
      <c r="K11" s="537" t="s">
        <v>381</v>
      </c>
      <c r="L11" s="567" t="s">
        <v>381</v>
      </c>
      <c r="M11" s="562">
        <v>21</v>
      </c>
      <c r="N11" s="563">
        <v>15</v>
      </c>
      <c r="O11" s="565">
        <v>6</v>
      </c>
      <c r="P11" s="564">
        <v>-755</v>
      </c>
      <c r="Q11" s="563">
        <v>-361</v>
      </c>
      <c r="R11" s="564">
        <v>-394</v>
      </c>
      <c r="S11" s="562">
        <v>9475</v>
      </c>
      <c r="T11" s="563">
        <v>4776</v>
      </c>
      <c r="U11" s="563">
        <v>4699</v>
      </c>
      <c r="V11" s="564">
        <v>10230</v>
      </c>
      <c r="W11" s="563">
        <v>5137</v>
      </c>
      <c r="X11" s="564">
        <v>5093</v>
      </c>
      <c r="Y11" s="979"/>
    </row>
    <row r="12" spans="1:25" ht="16.5" customHeight="1">
      <c r="A12" s="141"/>
      <c r="B12" s="1065">
        <v>225116</v>
      </c>
      <c r="C12" s="1066" t="s">
        <v>777</v>
      </c>
      <c r="D12" s="564">
        <v>-92</v>
      </c>
      <c r="E12" s="563">
        <v>34</v>
      </c>
      <c r="F12" s="564">
        <v>-126</v>
      </c>
      <c r="G12" s="562">
        <v>-18</v>
      </c>
      <c r="H12" s="563">
        <v>-11</v>
      </c>
      <c r="I12" s="564">
        <v>-7</v>
      </c>
      <c r="J12" s="536" t="s">
        <v>381</v>
      </c>
      <c r="K12" s="537" t="s">
        <v>381</v>
      </c>
      <c r="L12" s="567" t="s">
        <v>381</v>
      </c>
      <c r="M12" s="562">
        <v>18</v>
      </c>
      <c r="N12" s="563">
        <v>11</v>
      </c>
      <c r="O12" s="565">
        <v>7</v>
      </c>
      <c r="P12" s="564">
        <v>-74</v>
      </c>
      <c r="Q12" s="563">
        <v>45</v>
      </c>
      <c r="R12" s="564">
        <v>-119</v>
      </c>
      <c r="S12" s="562">
        <v>5775</v>
      </c>
      <c r="T12" s="563">
        <v>2985</v>
      </c>
      <c r="U12" s="563">
        <v>2790</v>
      </c>
      <c r="V12" s="564">
        <v>5849</v>
      </c>
      <c r="W12" s="563">
        <v>2940</v>
      </c>
      <c r="X12" s="564">
        <v>2909</v>
      </c>
      <c r="Y12" s="979"/>
    </row>
    <row r="13" spans="1:25" ht="16.5" customHeight="1">
      <c r="A13" s="141"/>
      <c r="B13" s="1065">
        <v>228829</v>
      </c>
      <c r="C13" s="1066" t="s">
        <v>778</v>
      </c>
      <c r="D13" s="564">
        <v>3692</v>
      </c>
      <c r="E13" s="563">
        <v>2212</v>
      </c>
      <c r="F13" s="564">
        <v>1480</v>
      </c>
      <c r="G13" s="562">
        <v>-37</v>
      </c>
      <c r="H13" s="563">
        <v>-20</v>
      </c>
      <c r="I13" s="564">
        <v>-17</v>
      </c>
      <c r="J13" s="536" t="s">
        <v>381</v>
      </c>
      <c r="K13" s="537" t="s">
        <v>381</v>
      </c>
      <c r="L13" s="567" t="s">
        <v>381</v>
      </c>
      <c r="M13" s="562">
        <v>37</v>
      </c>
      <c r="N13" s="563">
        <v>20</v>
      </c>
      <c r="O13" s="565">
        <v>17</v>
      </c>
      <c r="P13" s="564">
        <v>3729</v>
      </c>
      <c r="Q13" s="563">
        <v>2232</v>
      </c>
      <c r="R13" s="564">
        <v>1497</v>
      </c>
      <c r="S13" s="562">
        <v>11109</v>
      </c>
      <c r="T13" s="563">
        <v>6163</v>
      </c>
      <c r="U13" s="563">
        <v>4946</v>
      </c>
      <c r="V13" s="564">
        <v>7380</v>
      </c>
      <c r="W13" s="563">
        <v>3931</v>
      </c>
      <c r="X13" s="564">
        <v>3449</v>
      </c>
      <c r="Y13" s="979"/>
    </row>
    <row r="14" spans="1:25" ht="16.5" customHeight="1">
      <c r="A14" s="141"/>
      <c r="B14" s="1069">
        <v>274926</v>
      </c>
      <c r="C14" s="1070" t="s">
        <v>779</v>
      </c>
      <c r="D14" s="560">
        <v>9665</v>
      </c>
      <c r="E14" s="559">
        <v>4500</v>
      </c>
      <c r="F14" s="560">
        <v>5165</v>
      </c>
      <c r="G14" s="538">
        <v>-67</v>
      </c>
      <c r="H14" s="559">
        <v>-50</v>
      </c>
      <c r="I14" s="560">
        <v>-17</v>
      </c>
      <c r="J14" s="539" t="s">
        <v>381</v>
      </c>
      <c r="K14" s="540" t="s">
        <v>381</v>
      </c>
      <c r="L14" s="542" t="s">
        <v>381</v>
      </c>
      <c r="M14" s="538">
        <v>67</v>
      </c>
      <c r="N14" s="559">
        <v>50</v>
      </c>
      <c r="O14" s="561">
        <v>17</v>
      </c>
      <c r="P14" s="560">
        <v>9732</v>
      </c>
      <c r="Q14" s="559">
        <v>4550</v>
      </c>
      <c r="R14" s="560">
        <v>5182</v>
      </c>
      <c r="S14" s="538">
        <v>41838</v>
      </c>
      <c r="T14" s="559">
        <v>21709</v>
      </c>
      <c r="U14" s="559">
        <v>20129</v>
      </c>
      <c r="V14" s="560">
        <v>32106</v>
      </c>
      <c r="W14" s="559">
        <v>17159</v>
      </c>
      <c r="X14" s="560">
        <v>14947</v>
      </c>
    </row>
    <row r="15" spans="1:25" ht="16.5" customHeight="1">
      <c r="A15" s="141"/>
      <c r="B15" s="1065">
        <v>318478</v>
      </c>
      <c r="C15" s="1066" t="s">
        <v>780</v>
      </c>
      <c r="D15" s="564">
        <v>3376</v>
      </c>
      <c r="E15" s="563">
        <v>1415</v>
      </c>
      <c r="F15" s="564">
        <v>1961</v>
      </c>
      <c r="G15" s="562">
        <v>-113</v>
      </c>
      <c r="H15" s="563">
        <v>-77</v>
      </c>
      <c r="I15" s="564">
        <v>-36</v>
      </c>
      <c r="J15" s="536" t="s">
        <v>381</v>
      </c>
      <c r="K15" s="537" t="s">
        <v>381</v>
      </c>
      <c r="L15" s="567" t="s">
        <v>381</v>
      </c>
      <c r="M15" s="562">
        <v>113</v>
      </c>
      <c r="N15" s="563">
        <v>77</v>
      </c>
      <c r="O15" s="565">
        <v>36</v>
      </c>
      <c r="P15" s="564">
        <v>3489</v>
      </c>
      <c r="Q15" s="563">
        <v>1492</v>
      </c>
      <c r="R15" s="564">
        <v>1997</v>
      </c>
      <c r="S15" s="562">
        <v>64043</v>
      </c>
      <c r="T15" s="563">
        <v>33595</v>
      </c>
      <c r="U15" s="563">
        <v>30448</v>
      </c>
      <c r="V15" s="564">
        <v>60554</v>
      </c>
      <c r="W15" s="563">
        <v>32103</v>
      </c>
      <c r="X15" s="564">
        <v>28451</v>
      </c>
    </row>
    <row r="16" spans="1:25" ht="16.5" customHeight="1">
      <c r="A16" s="141"/>
      <c r="B16" s="1065">
        <v>348305</v>
      </c>
      <c r="C16" s="1066" t="s">
        <v>781</v>
      </c>
      <c r="D16" s="564">
        <v>200</v>
      </c>
      <c r="E16" s="563">
        <v>-303</v>
      </c>
      <c r="F16" s="564">
        <v>503</v>
      </c>
      <c r="G16" s="562">
        <v>-131</v>
      </c>
      <c r="H16" s="563">
        <v>-83</v>
      </c>
      <c r="I16" s="564">
        <v>-48</v>
      </c>
      <c r="J16" s="536" t="s">
        <v>381</v>
      </c>
      <c r="K16" s="537" t="s">
        <v>381</v>
      </c>
      <c r="L16" s="567" t="s">
        <v>381</v>
      </c>
      <c r="M16" s="562">
        <v>131</v>
      </c>
      <c r="N16" s="563">
        <v>83</v>
      </c>
      <c r="O16" s="565">
        <v>48</v>
      </c>
      <c r="P16" s="564">
        <v>331</v>
      </c>
      <c r="Q16" s="563">
        <v>-220</v>
      </c>
      <c r="R16" s="564">
        <v>551</v>
      </c>
      <c r="S16" s="562">
        <v>52791</v>
      </c>
      <c r="T16" s="563">
        <v>27896</v>
      </c>
      <c r="U16" s="563">
        <v>24895</v>
      </c>
      <c r="V16" s="564">
        <v>52460</v>
      </c>
      <c r="W16" s="563">
        <v>28116</v>
      </c>
      <c r="X16" s="564">
        <v>24344</v>
      </c>
    </row>
    <row r="17" spans="1:24" ht="16.5" customHeight="1">
      <c r="A17" s="504" t="s">
        <v>758</v>
      </c>
      <c r="B17" s="1065">
        <v>407343</v>
      </c>
      <c r="C17" s="1066" t="s">
        <v>782</v>
      </c>
      <c r="D17" s="564">
        <v>-1416</v>
      </c>
      <c r="E17" s="563">
        <v>-963</v>
      </c>
      <c r="F17" s="564">
        <v>-453</v>
      </c>
      <c r="G17" s="562">
        <v>-252</v>
      </c>
      <c r="H17" s="563">
        <v>-166</v>
      </c>
      <c r="I17" s="564">
        <v>-86</v>
      </c>
      <c r="J17" s="536" t="s">
        <v>381</v>
      </c>
      <c r="K17" s="537" t="s">
        <v>381</v>
      </c>
      <c r="L17" s="567" t="s">
        <v>381</v>
      </c>
      <c r="M17" s="562">
        <v>252</v>
      </c>
      <c r="N17" s="563">
        <v>166</v>
      </c>
      <c r="O17" s="565">
        <v>86</v>
      </c>
      <c r="P17" s="564">
        <v>-1164</v>
      </c>
      <c r="Q17" s="563">
        <v>-797</v>
      </c>
      <c r="R17" s="564">
        <v>-367</v>
      </c>
      <c r="S17" s="562">
        <v>35101</v>
      </c>
      <c r="T17" s="563">
        <v>19197</v>
      </c>
      <c r="U17" s="563">
        <v>15904</v>
      </c>
      <c r="V17" s="564">
        <v>36265</v>
      </c>
      <c r="W17" s="563">
        <v>19994</v>
      </c>
      <c r="X17" s="564">
        <v>16271</v>
      </c>
    </row>
    <row r="18" spans="1:24" ht="16.5" customHeight="1">
      <c r="A18" s="494"/>
      <c r="B18" s="1065">
        <v>457307</v>
      </c>
      <c r="C18" s="1066" t="s">
        <v>783</v>
      </c>
      <c r="D18" s="564">
        <v>-1292</v>
      </c>
      <c r="E18" s="563">
        <v>-899</v>
      </c>
      <c r="F18" s="564">
        <v>-393</v>
      </c>
      <c r="G18" s="562">
        <v>-471</v>
      </c>
      <c r="H18" s="563">
        <v>-309</v>
      </c>
      <c r="I18" s="564">
        <v>-162</v>
      </c>
      <c r="J18" s="536" t="s">
        <v>381</v>
      </c>
      <c r="K18" s="537" t="s">
        <v>381</v>
      </c>
      <c r="L18" s="567" t="s">
        <v>381</v>
      </c>
      <c r="M18" s="562">
        <v>471</v>
      </c>
      <c r="N18" s="563">
        <v>309</v>
      </c>
      <c r="O18" s="565">
        <v>162</v>
      </c>
      <c r="P18" s="564">
        <v>-821</v>
      </c>
      <c r="Q18" s="563">
        <v>-590</v>
      </c>
      <c r="R18" s="564">
        <v>-231</v>
      </c>
      <c r="S18" s="562">
        <v>23863</v>
      </c>
      <c r="T18" s="563">
        <v>13624</v>
      </c>
      <c r="U18" s="563">
        <v>10239</v>
      </c>
      <c r="V18" s="564">
        <v>24684</v>
      </c>
      <c r="W18" s="563">
        <v>14214</v>
      </c>
      <c r="X18" s="564">
        <v>10470</v>
      </c>
    </row>
    <row r="19" spans="1:24" ht="16.5" customHeight="1">
      <c r="A19" s="494"/>
      <c r="B19" s="1069">
        <v>401738</v>
      </c>
      <c r="C19" s="1070" t="s">
        <v>784</v>
      </c>
      <c r="D19" s="560">
        <v>-882</v>
      </c>
      <c r="E19" s="559">
        <v>-754</v>
      </c>
      <c r="F19" s="560">
        <v>-128</v>
      </c>
      <c r="G19" s="538">
        <v>-556</v>
      </c>
      <c r="H19" s="559">
        <v>-356</v>
      </c>
      <c r="I19" s="560">
        <v>-200</v>
      </c>
      <c r="J19" s="539" t="s">
        <v>381</v>
      </c>
      <c r="K19" s="540" t="s">
        <v>381</v>
      </c>
      <c r="L19" s="542" t="s">
        <v>381</v>
      </c>
      <c r="M19" s="538">
        <v>556</v>
      </c>
      <c r="N19" s="559">
        <v>356</v>
      </c>
      <c r="O19" s="561">
        <v>200</v>
      </c>
      <c r="P19" s="560">
        <v>-326</v>
      </c>
      <c r="Q19" s="559">
        <v>-398</v>
      </c>
      <c r="R19" s="560">
        <v>72</v>
      </c>
      <c r="S19" s="538">
        <v>15454</v>
      </c>
      <c r="T19" s="559">
        <v>9157</v>
      </c>
      <c r="U19" s="559">
        <v>6297</v>
      </c>
      <c r="V19" s="560">
        <v>15780</v>
      </c>
      <c r="W19" s="559">
        <v>9555</v>
      </c>
      <c r="X19" s="560">
        <v>6225</v>
      </c>
    </row>
    <row r="20" spans="1:24" ht="16.5" customHeight="1">
      <c r="A20" s="494"/>
      <c r="B20" s="1065">
        <v>323775</v>
      </c>
      <c r="C20" s="1066" t="s">
        <v>785</v>
      </c>
      <c r="D20" s="564">
        <v>-1364</v>
      </c>
      <c r="E20" s="563">
        <v>-952</v>
      </c>
      <c r="F20" s="564">
        <v>-412</v>
      </c>
      <c r="G20" s="562">
        <v>-786</v>
      </c>
      <c r="H20" s="563">
        <v>-522</v>
      </c>
      <c r="I20" s="564">
        <v>-264</v>
      </c>
      <c r="J20" s="536" t="s">
        <v>381</v>
      </c>
      <c r="K20" s="537" t="s">
        <v>381</v>
      </c>
      <c r="L20" s="567" t="s">
        <v>381</v>
      </c>
      <c r="M20" s="562">
        <v>786</v>
      </c>
      <c r="N20" s="563">
        <v>522</v>
      </c>
      <c r="O20" s="565">
        <v>264</v>
      </c>
      <c r="P20" s="564">
        <v>-578</v>
      </c>
      <c r="Q20" s="563">
        <v>-430</v>
      </c>
      <c r="R20" s="564">
        <v>-148</v>
      </c>
      <c r="S20" s="562">
        <v>10343</v>
      </c>
      <c r="T20" s="563">
        <v>6216</v>
      </c>
      <c r="U20" s="563">
        <v>4127</v>
      </c>
      <c r="V20" s="564">
        <v>10921</v>
      </c>
      <c r="W20" s="563">
        <v>6646</v>
      </c>
      <c r="X20" s="564">
        <v>4275</v>
      </c>
    </row>
    <row r="21" spans="1:24" ht="16.5" customHeight="1">
      <c r="A21" s="494"/>
      <c r="B21" s="1065">
        <v>276985</v>
      </c>
      <c r="C21" s="1066" t="s">
        <v>786</v>
      </c>
      <c r="D21" s="564">
        <v>-1655</v>
      </c>
      <c r="E21" s="563">
        <v>-1023</v>
      </c>
      <c r="F21" s="564">
        <v>-632</v>
      </c>
      <c r="G21" s="562">
        <v>-1018</v>
      </c>
      <c r="H21" s="563">
        <v>-675</v>
      </c>
      <c r="I21" s="564">
        <v>-343</v>
      </c>
      <c r="J21" s="536" t="s">
        <v>381</v>
      </c>
      <c r="K21" s="537" t="s">
        <v>381</v>
      </c>
      <c r="L21" s="567" t="s">
        <v>381</v>
      </c>
      <c r="M21" s="562">
        <v>1018</v>
      </c>
      <c r="N21" s="563">
        <v>675</v>
      </c>
      <c r="O21" s="565">
        <v>343</v>
      </c>
      <c r="P21" s="564">
        <v>-637</v>
      </c>
      <c r="Q21" s="563">
        <v>-348</v>
      </c>
      <c r="R21" s="564">
        <v>-289</v>
      </c>
      <c r="S21" s="562">
        <v>7518</v>
      </c>
      <c r="T21" s="563">
        <v>4505</v>
      </c>
      <c r="U21" s="563">
        <v>3013</v>
      </c>
      <c r="V21" s="564">
        <v>8155</v>
      </c>
      <c r="W21" s="563">
        <v>4853</v>
      </c>
      <c r="X21" s="564">
        <v>3302</v>
      </c>
    </row>
    <row r="22" spans="1:24" ht="16.5" customHeight="1">
      <c r="A22" s="504" t="s">
        <v>759</v>
      </c>
      <c r="B22" s="1065">
        <v>326261</v>
      </c>
      <c r="C22" s="1066" t="s">
        <v>787</v>
      </c>
      <c r="D22" s="564">
        <v>-3273</v>
      </c>
      <c r="E22" s="563">
        <v>-2275</v>
      </c>
      <c r="F22" s="564">
        <v>-998</v>
      </c>
      <c r="G22" s="562">
        <v>-2045</v>
      </c>
      <c r="H22" s="563">
        <v>-1469</v>
      </c>
      <c r="I22" s="564">
        <v>-576</v>
      </c>
      <c r="J22" s="536" t="s">
        <v>381</v>
      </c>
      <c r="K22" s="537" t="s">
        <v>381</v>
      </c>
      <c r="L22" s="567" t="s">
        <v>381</v>
      </c>
      <c r="M22" s="562">
        <v>2045</v>
      </c>
      <c r="N22" s="563">
        <v>1469</v>
      </c>
      <c r="O22" s="565">
        <v>576</v>
      </c>
      <c r="P22" s="564">
        <v>-1228</v>
      </c>
      <c r="Q22" s="563">
        <v>-806</v>
      </c>
      <c r="R22" s="564">
        <v>-422</v>
      </c>
      <c r="S22" s="562">
        <v>6864</v>
      </c>
      <c r="T22" s="563">
        <v>4085</v>
      </c>
      <c r="U22" s="563">
        <v>2779</v>
      </c>
      <c r="V22" s="564">
        <v>8092</v>
      </c>
      <c r="W22" s="563">
        <v>4891</v>
      </c>
      <c r="X22" s="564">
        <v>3201</v>
      </c>
    </row>
    <row r="23" spans="1:24" ht="16.5" customHeight="1">
      <c r="A23" s="141"/>
      <c r="B23" s="1065">
        <v>309472</v>
      </c>
      <c r="C23" s="1066" t="s">
        <v>788</v>
      </c>
      <c r="D23" s="564">
        <v>-3434</v>
      </c>
      <c r="E23" s="563">
        <v>-2462</v>
      </c>
      <c r="F23" s="564">
        <v>-972</v>
      </c>
      <c r="G23" s="562">
        <v>-2761</v>
      </c>
      <c r="H23" s="563">
        <v>-1937</v>
      </c>
      <c r="I23" s="564">
        <v>-824</v>
      </c>
      <c r="J23" s="536" t="s">
        <v>381</v>
      </c>
      <c r="K23" s="537" t="s">
        <v>381</v>
      </c>
      <c r="L23" s="567" t="s">
        <v>381</v>
      </c>
      <c r="M23" s="562">
        <v>2761</v>
      </c>
      <c r="N23" s="563">
        <v>1937</v>
      </c>
      <c r="O23" s="565">
        <v>824</v>
      </c>
      <c r="P23" s="564">
        <v>-673</v>
      </c>
      <c r="Q23" s="563">
        <v>-525</v>
      </c>
      <c r="R23" s="564">
        <v>-148</v>
      </c>
      <c r="S23" s="562">
        <v>5241</v>
      </c>
      <c r="T23" s="563">
        <v>2907</v>
      </c>
      <c r="U23" s="563">
        <v>2334</v>
      </c>
      <c r="V23" s="564">
        <v>5914</v>
      </c>
      <c r="W23" s="563">
        <v>3432</v>
      </c>
      <c r="X23" s="564">
        <v>2482</v>
      </c>
    </row>
    <row r="24" spans="1:24" ht="16.5" customHeight="1">
      <c r="A24" s="141"/>
      <c r="B24" s="1069">
        <v>275746</v>
      </c>
      <c r="C24" s="1070" t="s">
        <v>789</v>
      </c>
      <c r="D24" s="560">
        <v>-4075</v>
      </c>
      <c r="E24" s="559">
        <v>-2900</v>
      </c>
      <c r="F24" s="560">
        <v>-1175</v>
      </c>
      <c r="G24" s="538">
        <v>-4006</v>
      </c>
      <c r="H24" s="559">
        <v>-2741</v>
      </c>
      <c r="I24" s="560">
        <v>-1265</v>
      </c>
      <c r="J24" s="539" t="s">
        <v>381</v>
      </c>
      <c r="K24" s="540" t="s">
        <v>381</v>
      </c>
      <c r="L24" s="542" t="s">
        <v>381</v>
      </c>
      <c r="M24" s="538">
        <v>4006</v>
      </c>
      <c r="N24" s="559">
        <v>2741</v>
      </c>
      <c r="O24" s="561">
        <v>1265</v>
      </c>
      <c r="P24" s="560">
        <v>-69</v>
      </c>
      <c r="Q24" s="559">
        <v>-159</v>
      </c>
      <c r="R24" s="560">
        <v>90</v>
      </c>
      <c r="S24" s="538">
        <v>3817</v>
      </c>
      <c r="T24" s="559">
        <v>1798</v>
      </c>
      <c r="U24" s="559">
        <v>2019</v>
      </c>
      <c r="V24" s="560">
        <v>3886</v>
      </c>
      <c r="W24" s="559">
        <v>1957</v>
      </c>
      <c r="X24" s="560">
        <v>1929</v>
      </c>
    </row>
    <row r="25" spans="1:24" ht="16.5" customHeight="1">
      <c r="A25" s="141"/>
      <c r="B25" s="1065">
        <v>215191</v>
      </c>
      <c r="C25" s="1066" t="s">
        <v>790</v>
      </c>
      <c r="D25" s="564">
        <v>-4969</v>
      </c>
      <c r="E25" s="563">
        <v>-3301</v>
      </c>
      <c r="F25" s="564">
        <v>-1668</v>
      </c>
      <c r="G25" s="562">
        <v>-5045</v>
      </c>
      <c r="H25" s="563">
        <v>-3261</v>
      </c>
      <c r="I25" s="564">
        <v>-1784</v>
      </c>
      <c r="J25" s="536" t="s">
        <v>381</v>
      </c>
      <c r="K25" s="537" t="s">
        <v>381</v>
      </c>
      <c r="L25" s="567" t="s">
        <v>381</v>
      </c>
      <c r="M25" s="562">
        <v>5045</v>
      </c>
      <c r="N25" s="563">
        <v>3261</v>
      </c>
      <c r="O25" s="565">
        <v>1784</v>
      </c>
      <c r="P25" s="564">
        <v>76</v>
      </c>
      <c r="Q25" s="563">
        <v>-40</v>
      </c>
      <c r="R25" s="564">
        <v>116</v>
      </c>
      <c r="S25" s="562">
        <v>2839</v>
      </c>
      <c r="T25" s="563">
        <v>1196</v>
      </c>
      <c r="U25" s="563">
        <v>1643</v>
      </c>
      <c r="V25" s="564">
        <v>2763</v>
      </c>
      <c r="W25" s="563">
        <v>1236</v>
      </c>
      <c r="X25" s="564">
        <v>1527</v>
      </c>
    </row>
    <row r="26" spans="1:24" ht="16.5" customHeight="1">
      <c r="A26" s="141"/>
      <c r="B26" s="1065">
        <v>150767</v>
      </c>
      <c r="C26" s="1066" t="s">
        <v>791</v>
      </c>
      <c r="D26" s="564">
        <v>-6510</v>
      </c>
      <c r="E26" s="563">
        <v>-3872</v>
      </c>
      <c r="F26" s="564">
        <v>-2638</v>
      </c>
      <c r="G26" s="562">
        <v>-6676</v>
      </c>
      <c r="H26" s="563">
        <v>-3913</v>
      </c>
      <c r="I26" s="564">
        <v>-2763</v>
      </c>
      <c r="J26" s="536" t="s">
        <v>381</v>
      </c>
      <c r="K26" s="537" t="s">
        <v>381</v>
      </c>
      <c r="L26" s="567" t="s">
        <v>381</v>
      </c>
      <c r="M26" s="562">
        <v>6676</v>
      </c>
      <c r="N26" s="563">
        <v>3913</v>
      </c>
      <c r="O26" s="565">
        <v>2763</v>
      </c>
      <c r="P26" s="564">
        <v>166</v>
      </c>
      <c r="Q26" s="563">
        <v>41</v>
      </c>
      <c r="R26" s="564">
        <v>125</v>
      </c>
      <c r="S26" s="562">
        <v>2587</v>
      </c>
      <c r="T26" s="563">
        <v>792</v>
      </c>
      <c r="U26" s="563">
        <v>1795</v>
      </c>
      <c r="V26" s="564">
        <v>2421</v>
      </c>
      <c r="W26" s="563">
        <v>751</v>
      </c>
      <c r="X26" s="564">
        <v>1670</v>
      </c>
    </row>
    <row r="27" spans="1:24" ht="16.5" customHeight="1">
      <c r="A27" s="141"/>
      <c r="B27" s="1065">
        <v>86154</v>
      </c>
      <c r="C27" s="1066" t="s">
        <v>792</v>
      </c>
      <c r="D27" s="564">
        <v>-6703</v>
      </c>
      <c r="E27" s="563">
        <v>-3441</v>
      </c>
      <c r="F27" s="564">
        <v>-3262</v>
      </c>
      <c r="G27" s="562">
        <v>-6939</v>
      </c>
      <c r="H27" s="563">
        <v>-3471</v>
      </c>
      <c r="I27" s="564">
        <v>-3468</v>
      </c>
      <c r="J27" s="536" t="s">
        <v>381</v>
      </c>
      <c r="K27" s="537" t="s">
        <v>381</v>
      </c>
      <c r="L27" s="567" t="s">
        <v>381</v>
      </c>
      <c r="M27" s="562">
        <v>6939</v>
      </c>
      <c r="N27" s="563">
        <v>3471</v>
      </c>
      <c r="O27" s="565">
        <v>3468</v>
      </c>
      <c r="P27" s="564">
        <v>236</v>
      </c>
      <c r="Q27" s="563">
        <v>30</v>
      </c>
      <c r="R27" s="564">
        <v>206</v>
      </c>
      <c r="S27" s="562">
        <v>2028</v>
      </c>
      <c r="T27" s="563">
        <v>559</v>
      </c>
      <c r="U27" s="563">
        <v>1469</v>
      </c>
      <c r="V27" s="564">
        <v>1792</v>
      </c>
      <c r="W27" s="563">
        <v>529</v>
      </c>
      <c r="X27" s="564">
        <v>1263</v>
      </c>
    </row>
    <row r="28" spans="1:24" ht="16.5" customHeight="1">
      <c r="A28" s="141"/>
      <c r="B28" s="1065">
        <v>34866</v>
      </c>
      <c r="C28" s="1066" t="s">
        <v>793</v>
      </c>
      <c r="D28" s="564">
        <v>-5065</v>
      </c>
      <c r="E28" s="563">
        <v>-1795</v>
      </c>
      <c r="F28" s="564">
        <v>-3270</v>
      </c>
      <c r="G28" s="562">
        <v>-5125</v>
      </c>
      <c r="H28" s="563">
        <v>-1783</v>
      </c>
      <c r="I28" s="564">
        <v>-3342</v>
      </c>
      <c r="J28" s="536" t="s">
        <v>381</v>
      </c>
      <c r="K28" s="537" t="s">
        <v>381</v>
      </c>
      <c r="L28" s="567" t="s">
        <v>381</v>
      </c>
      <c r="M28" s="562">
        <v>5125</v>
      </c>
      <c r="N28" s="563">
        <v>1783</v>
      </c>
      <c r="O28" s="565">
        <v>3342</v>
      </c>
      <c r="P28" s="564">
        <v>60</v>
      </c>
      <c r="Q28" s="563">
        <v>-12</v>
      </c>
      <c r="R28" s="564">
        <v>72</v>
      </c>
      <c r="S28" s="562">
        <v>889</v>
      </c>
      <c r="T28" s="563">
        <v>198</v>
      </c>
      <c r="U28" s="563">
        <v>691</v>
      </c>
      <c r="V28" s="564">
        <v>829</v>
      </c>
      <c r="W28" s="563">
        <v>210</v>
      </c>
      <c r="X28" s="564">
        <v>619</v>
      </c>
    </row>
    <row r="29" spans="1:24" ht="16.5" customHeight="1">
      <c r="A29" s="141"/>
      <c r="B29" s="1069">
        <v>10148</v>
      </c>
      <c r="C29" s="1070" t="s">
        <v>794</v>
      </c>
      <c r="D29" s="560">
        <v>-2364</v>
      </c>
      <c r="E29" s="559">
        <v>-628</v>
      </c>
      <c r="F29" s="560">
        <v>-1736</v>
      </c>
      <c r="G29" s="538">
        <v>-2392</v>
      </c>
      <c r="H29" s="559">
        <v>-640</v>
      </c>
      <c r="I29" s="560">
        <v>-1752</v>
      </c>
      <c r="J29" s="539" t="s">
        <v>381</v>
      </c>
      <c r="K29" s="540" t="s">
        <v>381</v>
      </c>
      <c r="L29" s="542" t="s">
        <v>381</v>
      </c>
      <c r="M29" s="538">
        <v>2392</v>
      </c>
      <c r="N29" s="559">
        <v>640</v>
      </c>
      <c r="O29" s="561">
        <v>1752</v>
      </c>
      <c r="P29" s="560">
        <v>28</v>
      </c>
      <c r="Q29" s="559">
        <v>12</v>
      </c>
      <c r="R29" s="560">
        <v>16</v>
      </c>
      <c r="S29" s="538">
        <v>240</v>
      </c>
      <c r="T29" s="559">
        <v>58</v>
      </c>
      <c r="U29" s="559">
        <v>182</v>
      </c>
      <c r="V29" s="560">
        <v>212</v>
      </c>
      <c r="W29" s="559">
        <v>46</v>
      </c>
      <c r="X29" s="560">
        <v>166</v>
      </c>
    </row>
    <row r="30" spans="1:24" ht="16.5" customHeight="1">
      <c r="A30" s="141"/>
      <c r="B30" s="1073">
        <v>1780</v>
      </c>
      <c r="C30" s="1070" t="s">
        <v>795</v>
      </c>
      <c r="D30" s="561">
        <v>-729</v>
      </c>
      <c r="E30" s="559">
        <v>-111</v>
      </c>
      <c r="F30" s="538">
        <v>-618</v>
      </c>
      <c r="G30" s="538">
        <v>-723</v>
      </c>
      <c r="H30" s="559">
        <v>-111</v>
      </c>
      <c r="I30" s="560">
        <v>-612</v>
      </c>
      <c r="J30" s="539" t="s">
        <v>381</v>
      </c>
      <c r="K30" s="540" t="s">
        <v>381</v>
      </c>
      <c r="L30" s="540" t="s">
        <v>381</v>
      </c>
      <c r="M30" s="538">
        <v>723</v>
      </c>
      <c r="N30" s="559">
        <v>111</v>
      </c>
      <c r="O30" s="561">
        <v>612</v>
      </c>
      <c r="P30" s="560">
        <v>-6</v>
      </c>
      <c r="Q30" s="559">
        <v>0</v>
      </c>
      <c r="R30" s="538">
        <v>-6</v>
      </c>
      <c r="S30" s="538">
        <v>34</v>
      </c>
      <c r="T30" s="559">
        <v>6</v>
      </c>
      <c r="U30" s="559">
        <v>28</v>
      </c>
      <c r="V30" s="560">
        <v>40</v>
      </c>
      <c r="W30" s="559">
        <v>6</v>
      </c>
      <c r="X30" s="560">
        <v>34</v>
      </c>
    </row>
    <row r="31" spans="1:24" ht="16.5" customHeight="1">
      <c r="A31" s="141"/>
      <c r="B31" s="1090">
        <v>40013</v>
      </c>
      <c r="C31" s="1079" t="s">
        <v>118</v>
      </c>
      <c r="D31" s="1016" t="s">
        <v>381</v>
      </c>
      <c r="E31" s="1017" t="s">
        <v>381</v>
      </c>
      <c r="F31" s="1016" t="s">
        <v>381</v>
      </c>
      <c r="G31" s="1018" t="s">
        <v>381</v>
      </c>
      <c r="H31" s="1017" t="s">
        <v>381</v>
      </c>
      <c r="I31" s="1016" t="s">
        <v>381</v>
      </c>
      <c r="J31" s="1018" t="s">
        <v>381</v>
      </c>
      <c r="K31" s="1017" t="s">
        <v>381</v>
      </c>
      <c r="L31" s="1080" t="s">
        <v>381</v>
      </c>
      <c r="M31" s="1018" t="s">
        <v>381</v>
      </c>
      <c r="N31" s="1017" t="s">
        <v>381</v>
      </c>
      <c r="O31" s="1080" t="s">
        <v>381</v>
      </c>
      <c r="P31" s="1016" t="s">
        <v>381</v>
      </c>
      <c r="Q31" s="1017" t="s">
        <v>381</v>
      </c>
      <c r="R31" s="1016" t="s">
        <v>381</v>
      </c>
      <c r="S31" s="1018" t="s">
        <v>381</v>
      </c>
      <c r="T31" s="1017" t="s">
        <v>381</v>
      </c>
      <c r="U31" s="1080" t="s">
        <v>381</v>
      </c>
      <c r="V31" s="1016" t="s">
        <v>381</v>
      </c>
      <c r="W31" s="1017" t="s">
        <v>381</v>
      </c>
      <c r="X31" s="1018" t="s">
        <v>381</v>
      </c>
    </row>
    <row r="32" spans="1:24" ht="16.5" customHeight="1">
      <c r="A32" s="141"/>
      <c r="B32" s="1065">
        <v>665271</v>
      </c>
      <c r="C32" s="1066" t="s">
        <v>796</v>
      </c>
      <c r="D32" s="564">
        <v>42994</v>
      </c>
      <c r="E32" s="563">
        <v>22213</v>
      </c>
      <c r="F32" s="564">
        <v>20781</v>
      </c>
      <c r="G32" s="562">
        <v>45169</v>
      </c>
      <c r="H32" s="563">
        <v>23171</v>
      </c>
      <c r="I32" s="564">
        <v>21998</v>
      </c>
      <c r="J32" s="562">
        <v>45328</v>
      </c>
      <c r="K32" s="563">
        <v>23260</v>
      </c>
      <c r="L32" s="565">
        <v>22068</v>
      </c>
      <c r="M32" s="562">
        <v>159</v>
      </c>
      <c r="N32" s="563">
        <v>89</v>
      </c>
      <c r="O32" s="565">
        <v>70</v>
      </c>
      <c r="P32" s="564">
        <v>-2175</v>
      </c>
      <c r="Q32" s="563">
        <v>-958</v>
      </c>
      <c r="R32" s="564">
        <v>-1217</v>
      </c>
      <c r="S32" s="562">
        <v>34178</v>
      </c>
      <c r="T32" s="563">
        <v>17513</v>
      </c>
      <c r="U32" s="565">
        <v>16665</v>
      </c>
      <c r="V32" s="564">
        <v>36353</v>
      </c>
      <c r="W32" s="563">
        <v>18471</v>
      </c>
      <c r="X32" s="564">
        <v>17882</v>
      </c>
    </row>
    <row r="33" spans="1:24" ht="16.5" customHeight="1">
      <c r="A33" s="141"/>
      <c r="B33" s="1065">
        <v>3363947</v>
      </c>
      <c r="C33" s="1066" t="s">
        <v>797</v>
      </c>
      <c r="D33" s="564">
        <v>7051</v>
      </c>
      <c r="E33" s="563">
        <v>958</v>
      </c>
      <c r="F33" s="564">
        <v>6093</v>
      </c>
      <c r="G33" s="562">
        <v>-5476</v>
      </c>
      <c r="H33" s="563">
        <v>-3727</v>
      </c>
      <c r="I33" s="564">
        <v>-1749</v>
      </c>
      <c r="J33" s="536" t="s">
        <v>381</v>
      </c>
      <c r="K33" s="537" t="s">
        <v>381</v>
      </c>
      <c r="L33" s="567" t="s">
        <v>381</v>
      </c>
      <c r="M33" s="562">
        <v>5476</v>
      </c>
      <c r="N33" s="563">
        <v>3727</v>
      </c>
      <c r="O33" s="565">
        <v>1749</v>
      </c>
      <c r="P33" s="564">
        <v>12527</v>
      </c>
      <c r="Q33" s="563">
        <v>4685</v>
      </c>
      <c r="R33" s="564">
        <v>7842</v>
      </c>
      <c r="S33" s="562">
        <v>268924</v>
      </c>
      <c r="T33" s="563">
        <v>146147</v>
      </c>
      <c r="U33" s="565">
        <v>122777</v>
      </c>
      <c r="V33" s="564">
        <v>256397</v>
      </c>
      <c r="W33" s="563">
        <v>141462</v>
      </c>
      <c r="X33" s="564">
        <v>114935</v>
      </c>
    </row>
    <row r="34" spans="1:24" ht="16.5" customHeight="1" thickBot="1">
      <c r="A34" s="141"/>
      <c r="B34" s="1065">
        <v>1084124</v>
      </c>
      <c r="C34" s="1066" t="s">
        <v>798</v>
      </c>
      <c r="D34" s="564">
        <v>-33849</v>
      </c>
      <c r="E34" s="563">
        <v>-18510</v>
      </c>
      <c r="F34" s="564">
        <v>-15339</v>
      </c>
      <c r="G34" s="562">
        <v>-33667</v>
      </c>
      <c r="H34" s="563">
        <v>-17857</v>
      </c>
      <c r="I34" s="564">
        <v>-15810</v>
      </c>
      <c r="J34" s="536" t="s">
        <v>381</v>
      </c>
      <c r="K34" s="537" t="s">
        <v>381</v>
      </c>
      <c r="L34" s="567" t="s">
        <v>381</v>
      </c>
      <c r="M34" s="562">
        <v>33667</v>
      </c>
      <c r="N34" s="563">
        <v>17857</v>
      </c>
      <c r="O34" s="565">
        <v>15810</v>
      </c>
      <c r="P34" s="564">
        <v>-182</v>
      </c>
      <c r="Q34" s="563">
        <v>-653</v>
      </c>
      <c r="R34" s="564">
        <v>471</v>
      </c>
      <c r="S34" s="562">
        <v>17675</v>
      </c>
      <c r="T34" s="563">
        <v>7514</v>
      </c>
      <c r="U34" s="565">
        <v>10161</v>
      </c>
      <c r="V34" s="564">
        <v>17857</v>
      </c>
      <c r="W34" s="563">
        <v>8167</v>
      </c>
      <c r="X34" s="564">
        <v>9690</v>
      </c>
    </row>
    <row r="35" spans="1:24" ht="16.5" customHeight="1" thickTop="1">
      <c r="A35" s="492"/>
      <c r="B35" s="1081" t="s">
        <v>175</v>
      </c>
      <c r="C35" s="1082"/>
      <c r="D35" s="1083" t="s">
        <v>175</v>
      </c>
      <c r="E35" s="1084" t="s">
        <v>175</v>
      </c>
      <c r="F35" s="1083" t="s">
        <v>175</v>
      </c>
      <c r="G35" s="1081" t="s">
        <v>175</v>
      </c>
      <c r="H35" s="1084" t="s">
        <v>175</v>
      </c>
      <c r="I35" s="1083" t="s">
        <v>175</v>
      </c>
      <c r="J35" s="1081" t="s">
        <v>175</v>
      </c>
      <c r="K35" s="1084" t="s">
        <v>175</v>
      </c>
      <c r="L35" s="1085" t="s">
        <v>175</v>
      </c>
      <c r="M35" s="1081" t="s">
        <v>175</v>
      </c>
      <c r="N35" s="1084" t="s">
        <v>175</v>
      </c>
      <c r="O35" s="1085" t="s">
        <v>175</v>
      </c>
      <c r="P35" s="1083" t="s">
        <v>175</v>
      </c>
      <c r="Q35" s="1084" t="s">
        <v>175</v>
      </c>
      <c r="R35" s="1083" t="s">
        <v>175</v>
      </c>
      <c r="S35" s="1081" t="s">
        <v>175</v>
      </c>
      <c r="T35" s="1084" t="s">
        <v>175</v>
      </c>
      <c r="U35" s="1085" t="s">
        <v>175</v>
      </c>
      <c r="V35" s="1083" t="s">
        <v>175</v>
      </c>
      <c r="W35" s="1084" t="s">
        <v>175</v>
      </c>
      <c r="X35" s="1083" t="s">
        <v>175</v>
      </c>
    </row>
    <row r="36" spans="1:24" ht="16.5" customHeight="1">
      <c r="A36" s="141"/>
      <c r="B36" s="1086">
        <v>100</v>
      </c>
      <c r="C36" s="547" t="s">
        <v>217</v>
      </c>
      <c r="D36" s="1087">
        <v>100</v>
      </c>
      <c r="E36" s="1088">
        <v>100</v>
      </c>
      <c r="F36" s="1087">
        <v>100</v>
      </c>
      <c r="G36" s="1086">
        <v>100</v>
      </c>
      <c r="H36" s="1088">
        <v>100</v>
      </c>
      <c r="I36" s="1087">
        <v>100</v>
      </c>
      <c r="J36" s="1086">
        <v>100</v>
      </c>
      <c r="K36" s="1088">
        <v>100</v>
      </c>
      <c r="L36" s="1089">
        <v>100</v>
      </c>
      <c r="M36" s="1086">
        <v>100</v>
      </c>
      <c r="N36" s="1088">
        <v>100</v>
      </c>
      <c r="O36" s="1089">
        <v>100</v>
      </c>
      <c r="P36" s="1087">
        <v>100</v>
      </c>
      <c r="Q36" s="1088">
        <v>100</v>
      </c>
      <c r="R36" s="1087">
        <v>100</v>
      </c>
      <c r="S36" s="1086">
        <v>100</v>
      </c>
      <c r="T36" s="1088">
        <v>100</v>
      </c>
      <c r="U36" s="1089">
        <v>100</v>
      </c>
      <c r="V36" s="1087">
        <v>100</v>
      </c>
      <c r="W36" s="1088">
        <v>100</v>
      </c>
      <c r="X36" s="1087">
        <v>100</v>
      </c>
    </row>
    <row r="37" spans="1:24" ht="16.5" customHeight="1">
      <c r="A37" s="141"/>
      <c r="B37" s="1091"/>
      <c r="C37" s="557"/>
      <c r="D37" s="1092"/>
      <c r="E37" s="1093"/>
      <c r="F37" s="1092"/>
      <c r="G37" s="1091"/>
      <c r="H37" s="1093"/>
      <c r="I37" s="1092"/>
      <c r="J37" s="1091"/>
      <c r="K37" s="1093"/>
      <c r="L37" s="1094"/>
      <c r="M37" s="1091"/>
      <c r="N37" s="1093"/>
      <c r="O37" s="1094"/>
      <c r="P37" s="1092"/>
      <c r="Q37" s="1093"/>
      <c r="R37" s="1092"/>
      <c r="S37" s="1091"/>
      <c r="T37" s="1093"/>
      <c r="U37" s="1094"/>
      <c r="V37" s="1092"/>
      <c r="W37" s="1093"/>
      <c r="X37" s="1092"/>
    </row>
    <row r="38" spans="1:24" ht="16.5" customHeight="1">
      <c r="A38" s="141"/>
      <c r="B38" s="1095">
        <v>4.4000000000000004</v>
      </c>
      <c r="C38" s="1066" t="s">
        <v>775</v>
      </c>
      <c r="D38" s="1096">
        <v>270.8</v>
      </c>
      <c r="E38" s="1097">
        <v>483.9</v>
      </c>
      <c r="F38" s="1096">
        <v>184.7</v>
      </c>
      <c r="G38" s="1098">
        <v>750.2</v>
      </c>
      <c r="H38" s="1097">
        <v>1461.7</v>
      </c>
      <c r="I38" s="1096">
        <v>495.9</v>
      </c>
      <c r="J38" s="1098">
        <v>100</v>
      </c>
      <c r="K38" s="1097">
        <v>100</v>
      </c>
      <c r="L38" s="1099">
        <v>100</v>
      </c>
      <c r="M38" s="1098">
        <v>0.3</v>
      </c>
      <c r="N38" s="1097">
        <v>0.3</v>
      </c>
      <c r="O38" s="1099">
        <v>0.3</v>
      </c>
      <c r="P38" s="1096">
        <v>-13.2</v>
      </c>
      <c r="Q38" s="1097">
        <v>-20.9</v>
      </c>
      <c r="R38" s="1096">
        <v>-9.9</v>
      </c>
      <c r="S38" s="1098">
        <v>5.9</v>
      </c>
      <c r="T38" s="1097">
        <v>5.7</v>
      </c>
      <c r="U38" s="1099">
        <v>6.1</v>
      </c>
      <c r="V38" s="1096">
        <v>6.5</v>
      </c>
      <c r="W38" s="1097">
        <v>6.2</v>
      </c>
      <c r="X38" s="1096">
        <v>6.9</v>
      </c>
    </row>
    <row r="39" spans="1:24" ht="16.5" customHeight="1">
      <c r="A39" s="141"/>
      <c r="B39" s="1095">
        <v>4.2</v>
      </c>
      <c r="C39" s="1066" t="s">
        <v>776</v>
      </c>
      <c r="D39" s="1096">
        <v>-4.8</v>
      </c>
      <c r="E39" s="1097">
        <v>-8.1</v>
      </c>
      <c r="F39" s="1096">
        <v>-3.5</v>
      </c>
      <c r="G39" s="1098">
        <v>-0.3</v>
      </c>
      <c r="H39" s="1097">
        <v>-0.9</v>
      </c>
      <c r="I39" s="1096">
        <v>-0.1</v>
      </c>
      <c r="J39" s="1100" t="s">
        <v>381</v>
      </c>
      <c r="K39" s="1101" t="s">
        <v>381</v>
      </c>
      <c r="L39" s="1102" t="s">
        <v>381</v>
      </c>
      <c r="M39" s="1098">
        <v>0.1</v>
      </c>
      <c r="N39" s="1097">
        <v>0.1</v>
      </c>
      <c r="O39" s="1099">
        <v>0</v>
      </c>
      <c r="P39" s="1096">
        <v>-7.4</v>
      </c>
      <c r="Q39" s="1097">
        <v>-11.7</v>
      </c>
      <c r="R39" s="1096">
        <v>-5.6</v>
      </c>
      <c r="S39" s="1098">
        <v>3</v>
      </c>
      <c r="T39" s="1097">
        <v>2.8</v>
      </c>
      <c r="U39" s="1099">
        <v>3.1</v>
      </c>
      <c r="V39" s="1096">
        <v>3.3</v>
      </c>
      <c r="W39" s="1097">
        <v>3.1</v>
      </c>
      <c r="X39" s="1096">
        <v>3.6</v>
      </c>
    </row>
    <row r="40" spans="1:24" ht="16.5" customHeight="1">
      <c r="A40" s="141"/>
      <c r="B40" s="1095">
        <v>4.4000000000000004</v>
      </c>
      <c r="C40" s="1066" t="s">
        <v>777</v>
      </c>
      <c r="D40" s="1096">
        <v>-0.6</v>
      </c>
      <c r="E40" s="1097">
        <v>0.7</v>
      </c>
      <c r="F40" s="1096">
        <v>-1.1000000000000001</v>
      </c>
      <c r="G40" s="1098">
        <v>-0.3</v>
      </c>
      <c r="H40" s="1097">
        <v>-0.7</v>
      </c>
      <c r="I40" s="1096">
        <v>-0.2</v>
      </c>
      <c r="J40" s="1100" t="s">
        <v>381</v>
      </c>
      <c r="K40" s="1101" t="s">
        <v>381</v>
      </c>
      <c r="L40" s="1102" t="s">
        <v>381</v>
      </c>
      <c r="M40" s="1098">
        <v>0</v>
      </c>
      <c r="N40" s="1097">
        <v>0.1</v>
      </c>
      <c r="O40" s="1099">
        <v>0</v>
      </c>
      <c r="P40" s="1096">
        <v>-0.7</v>
      </c>
      <c r="Q40" s="1097">
        <v>1.5</v>
      </c>
      <c r="R40" s="1096">
        <v>-1.7</v>
      </c>
      <c r="S40" s="1098">
        <v>1.8</v>
      </c>
      <c r="T40" s="1097">
        <v>1.7</v>
      </c>
      <c r="U40" s="1099">
        <v>1.9</v>
      </c>
      <c r="V40" s="1096">
        <v>1.9</v>
      </c>
      <c r="W40" s="1097">
        <v>1.7</v>
      </c>
      <c r="X40" s="1096">
        <v>2</v>
      </c>
    </row>
    <row r="41" spans="1:24" ht="16.5" customHeight="1">
      <c r="A41" s="141"/>
      <c r="B41" s="1095">
        <v>4.5</v>
      </c>
      <c r="C41" s="1066" t="s">
        <v>778</v>
      </c>
      <c r="D41" s="1096">
        <v>22.8</v>
      </c>
      <c r="E41" s="1097">
        <v>47.5</v>
      </c>
      <c r="F41" s="1096">
        <v>12.8</v>
      </c>
      <c r="G41" s="1098">
        <v>-0.6</v>
      </c>
      <c r="H41" s="1097">
        <v>-1.3</v>
      </c>
      <c r="I41" s="1096">
        <v>-0.4</v>
      </c>
      <c r="J41" s="1100" t="s">
        <v>381</v>
      </c>
      <c r="K41" s="1101" t="s">
        <v>381</v>
      </c>
      <c r="L41" s="1102" t="s">
        <v>381</v>
      </c>
      <c r="M41" s="1098">
        <v>0.1</v>
      </c>
      <c r="N41" s="1097">
        <v>0.1</v>
      </c>
      <c r="O41" s="1099">
        <v>0.1</v>
      </c>
      <c r="P41" s="1096">
        <v>36.700000000000003</v>
      </c>
      <c r="Q41" s="1097">
        <v>72.599999999999994</v>
      </c>
      <c r="R41" s="1096">
        <v>21.1</v>
      </c>
      <c r="S41" s="1098">
        <v>3.5</v>
      </c>
      <c r="T41" s="1097">
        <v>3.6</v>
      </c>
      <c r="U41" s="1099">
        <v>3.3</v>
      </c>
      <c r="V41" s="1096">
        <v>2.4</v>
      </c>
      <c r="W41" s="1097">
        <v>2.2999999999999998</v>
      </c>
      <c r="X41" s="1096">
        <v>2.4</v>
      </c>
    </row>
    <row r="42" spans="1:24" ht="16.5" customHeight="1">
      <c r="A42" s="141"/>
      <c r="B42" s="1093">
        <v>5.4</v>
      </c>
      <c r="C42" s="1070" t="s">
        <v>779</v>
      </c>
      <c r="D42" s="1103">
        <v>59.7</v>
      </c>
      <c r="E42" s="1104">
        <v>96.5</v>
      </c>
      <c r="F42" s="1103">
        <v>44.8</v>
      </c>
      <c r="G42" s="1105">
        <v>-1.1000000000000001</v>
      </c>
      <c r="H42" s="1104">
        <v>-3.2</v>
      </c>
      <c r="I42" s="1103">
        <v>-0.4</v>
      </c>
      <c r="J42" s="1106" t="s">
        <v>381</v>
      </c>
      <c r="K42" s="1107" t="s">
        <v>381</v>
      </c>
      <c r="L42" s="1108" t="s">
        <v>381</v>
      </c>
      <c r="M42" s="1105">
        <v>0.2</v>
      </c>
      <c r="N42" s="1104">
        <v>0.2</v>
      </c>
      <c r="O42" s="1109">
        <v>0.1</v>
      </c>
      <c r="P42" s="1103">
        <v>95.7</v>
      </c>
      <c r="Q42" s="1104">
        <v>148</v>
      </c>
      <c r="R42" s="1103">
        <v>73</v>
      </c>
      <c r="S42" s="1105">
        <v>13</v>
      </c>
      <c r="T42" s="1104">
        <v>12.7</v>
      </c>
      <c r="U42" s="1109">
        <v>13.5</v>
      </c>
      <c r="V42" s="1103">
        <v>10.3</v>
      </c>
      <c r="W42" s="1104">
        <v>10.199999999999999</v>
      </c>
      <c r="X42" s="1103">
        <v>10.5</v>
      </c>
    </row>
    <row r="43" spans="1:24" ht="16.5" customHeight="1">
      <c r="A43" s="141"/>
      <c r="B43" s="1095">
        <v>6.2</v>
      </c>
      <c r="C43" s="1066" t="s">
        <v>780</v>
      </c>
      <c r="D43" s="1096">
        <v>20.8</v>
      </c>
      <c r="E43" s="1097">
        <v>30.4</v>
      </c>
      <c r="F43" s="1096">
        <v>17</v>
      </c>
      <c r="G43" s="1098">
        <v>-1.9</v>
      </c>
      <c r="H43" s="1097">
        <v>-4.9000000000000004</v>
      </c>
      <c r="I43" s="1096">
        <v>-0.8</v>
      </c>
      <c r="J43" s="1100" t="s">
        <v>381</v>
      </c>
      <c r="K43" s="1101" t="s">
        <v>381</v>
      </c>
      <c r="L43" s="1102" t="s">
        <v>381</v>
      </c>
      <c r="M43" s="1098">
        <v>0.3</v>
      </c>
      <c r="N43" s="1097">
        <v>0.4</v>
      </c>
      <c r="O43" s="1099">
        <v>0.2</v>
      </c>
      <c r="P43" s="1096">
        <v>34.299999999999997</v>
      </c>
      <c r="Q43" s="1097">
        <v>48.5</v>
      </c>
      <c r="R43" s="1096">
        <v>28.1</v>
      </c>
      <c r="S43" s="1098">
        <v>20</v>
      </c>
      <c r="T43" s="1097">
        <v>19.600000000000001</v>
      </c>
      <c r="U43" s="1099">
        <v>20.399999999999999</v>
      </c>
      <c r="V43" s="1096">
        <v>19.5</v>
      </c>
      <c r="W43" s="1097">
        <v>19.100000000000001</v>
      </c>
      <c r="X43" s="1096">
        <v>20</v>
      </c>
    </row>
    <row r="44" spans="1:24" ht="16.5" customHeight="1">
      <c r="A44" s="504" t="s">
        <v>760</v>
      </c>
      <c r="B44" s="1095">
        <v>6.8</v>
      </c>
      <c r="C44" s="1066" t="s">
        <v>781</v>
      </c>
      <c r="D44" s="1096">
        <v>1.2</v>
      </c>
      <c r="E44" s="1097">
        <v>-6.5</v>
      </c>
      <c r="F44" s="1096">
        <v>4.4000000000000004</v>
      </c>
      <c r="G44" s="1098">
        <v>-2.2000000000000002</v>
      </c>
      <c r="H44" s="1097">
        <v>-5.2</v>
      </c>
      <c r="I44" s="1096">
        <v>-1.1000000000000001</v>
      </c>
      <c r="J44" s="1100" t="s">
        <v>381</v>
      </c>
      <c r="K44" s="1101" t="s">
        <v>381</v>
      </c>
      <c r="L44" s="1102" t="s">
        <v>381</v>
      </c>
      <c r="M44" s="1098">
        <v>0.3</v>
      </c>
      <c r="N44" s="1097">
        <v>0.4</v>
      </c>
      <c r="O44" s="1099">
        <v>0.3</v>
      </c>
      <c r="P44" s="1096">
        <v>3.3</v>
      </c>
      <c r="Q44" s="1097">
        <v>-7.2</v>
      </c>
      <c r="R44" s="1096">
        <v>7.8</v>
      </c>
      <c r="S44" s="1098">
        <v>16.5</v>
      </c>
      <c r="T44" s="1097">
        <v>16.3</v>
      </c>
      <c r="U44" s="1099">
        <v>16.600000000000001</v>
      </c>
      <c r="V44" s="1096">
        <v>16.899999999999999</v>
      </c>
      <c r="W44" s="1097">
        <v>16.7</v>
      </c>
      <c r="X44" s="1096">
        <v>17.100000000000001</v>
      </c>
    </row>
    <row r="45" spans="1:24" ht="16.5" customHeight="1">
      <c r="A45" s="504"/>
      <c r="B45" s="1095">
        <v>8</v>
      </c>
      <c r="C45" s="1066" t="s">
        <v>782</v>
      </c>
      <c r="D45" s="1096">
        <v>-8.6999999999999993</v>
      </c>
      <c r="E45" s="1097">
        <v>-20.7</v>
      </c>
      <c r="F45" s="1096">
        <v>-3.9</v>
      </c>
      <c r="G45" s="1098">
        <v>-4.2</v>
      </c>
      <c r="H45" s="1097">
        <v>-10.5</v>
      </c>
      <c r="I45" s="1096">
        <v>-1.9</v>
      </c>
      <c r="J45" s="1100" t="s">
        <v>381</v>
      </c>
      <c r="K45" s="1101" t="s">
        <v>381</v>
      </c>
      <c r="L45" s="1102" t="s">
        <v>381</v>
      </c>
      <c r="M45" s="1098">
        <v>0.6</v>
      </c>
      <c r="N45" s="1097">
        <v>0.8</v>
      </c>
      <c r="O45" s="1099">
        <v>0.5</v>
      </c>
      <c r="P45" s="1096">
        <v>-11.4</v>
      </c>
      <c r="Q45" s="1097">
        <v>-25.9</v>
      </c>
      <c r="R45" s="1096">
        <v>-5.2</v>
      </c>
      <c r="S45" s="1098">
        <v>10.9</v>
      </c>
      <c r="T45" s="1097">
        <v>11.2</v>
      </c>
      <c r="U45" s="1099">
        <v>10.6</v>
      </c>
      <c r="V45" s="1096">
        <v>11.7</v>
      </c>
      <c r="W45" s="1097">
        <v>11.9</v>
      </c>
      <c r="X45" s="1096">
        <v>11.4</v>
      </c>
    </row>
    <row r="46" spans="1:24" ht="16.5" customHeight="1">
      <c r="A46" s="494"/>
      <c r="B46" s="1095">
        <v>8.9</v>
      </c>
      <c r="C46" s="1066" t="s">
        <v>783</v>
      </c>
      <c r="D46" s="1096">
        <v>-8</v>
      </c>
      <c r="E46" s="1097">
        <v>-19.3</v>
      </c>
      <c r="F46" s="1096">
        <v>-3.4</v>
      </c>
      <c r="G46" s="1098">
        <v>-7.8</v>
      </c>
      <c r="H46" s="1097">
        <v>-19.5</v>
      </c>
      <c r="I46" s="1096">
        <v>-3.6</v>
      </c>
      <c r="J46" s="1100" t="s">
        <v>381</v>
      </c>
      <c r="K46" s="1101" t="s">
        <v>381</v>
      </c>
      <c r="L46" s="1102" t="s">
        <v>381</v>
      </c>
      <c r="M46" s="1098">
        <v>1.2</v>
      </c>
      <c r="N46" s="1097">
        <v>1.4</v>
      </c>
      <c r="O46" s="1099">
        <v>0.9</v>
      </c>
      <c r="P46" s="1096">
        <v>-8.1</v>
      </c>
      <c r="Q46" s="1097">
        <v>-19.2</v>
      </c>
      <c r="R46" s="1096">
        <v>-3.3</v>
      </c>
      <c r="S46" s="1098">
        <v>7.4</v>
      </c>
      <c r="T46" s="1097">
        <v>8</v>
      </c>
      <c r="U46" s="1099">
        <v>6.8</v>
      </c>
      <c r="V46" s="1096">
        <v>7.9</v>
      </c>
      <c r="W46" s="1097">
        <v>8.5</v>
      </c>
      <c r="X46" s="1096">
        <v>7.3</v>
      </c>
    </row>
    <row r="47" spans="1:24" ht="16.5" customHeight="1">
      <c r="A47" s="494"/>
      <c r="B47" s="1095">
        <v>7.9</v>
      </c>
      <c r="C47" s="1070" t="s">
        <v>784</v>
      </c>
      <c r="D47" s="1103">
        <v>-5.4</v>
      </c>
      <c r="E47" s="1104">
        <v>-16.2</v>
      </c>
      <c r="F47" s="1103">
        <v>-1.1000000000000001</v>
      </c>
      <c r="G47" s="1105">
        <v>-9.1999999999999993</v>
      </c>
      <c r="H47" s="1104">
        <v>-22.4</v>
      </c>
      <c r="I47" s="1103">
        <v>-4.5</v>
      </c>
      <c r="J47" s="1106" t="s">
        <v>381</v>
      </c>
      <c r="K47" s="1107" t="s">
        <v>381</v>
      </c>
      <c r="L47" s="1108" t="s">
        <v>381</v>
      </c>
      <c r="M47" s="1105">
        <v>1.4</v>
      </c>
      <c r="N47" s="1104">
        <v>1.6</v>
      </c>
      <c r="O47" s="1109">
        <v>1.1000000000000001</v>
      </c>
      <c r="P47" s="1103">
        <v>-3.2</v>
      </c>
      <c r="Q47" s="1104">
        <v>-12.9</v>
      </c>
      <c r="R47" s="1103">
        <v>1</v>
      </c>
      <c r="S47" s="1105">
        <v>4.8</v>
      </c>
      <c r="T47" s="1104">
        <v>5.3</v>
      </c>
      <c r="U47" s="1109">
        <v>4.2</v>
      </c>
      <c r="V47" s="1103">
        <v>5.0999999999999996</v>
      </c>
      <c r="W47" s="1104">
        <v>5.7</v>
      </c>
      <c r="X47" s="1103">
        <v>4.4000000000000004</v>
      </c>
    </row>
    <row r="48" spans="1:24" ht="16.5" customHeight="1">
      <c r="A48" s="504" t="s">
        <v>433</v>
      </c>
      <c r="B48" s="1110">
        <v>6.3</v>
      </c>
      <c r="C48" s="1066" t="s">
        <v>785</v>
      </c>
      <c r="D48" s="1096">
        <v>-8.4</v>
      </c>
      <c r="E48" s="1097">
        <v>-20.399999999999999</v>
      </c>
      <c r="F48" s="1096">
        <v>-3.6</v>
      </c>
      <c r="G48" s="1098">
        <v>-13</v>
      </c>
      <c r="H48" s="1097">
        <v>-32.9</v>
      </c>
      <c r="I48" s="1096">
        <v>-5.9</v>
      </c>
      <c r="J48" s="1100" t="s">
        <v>381</v>
      </c>
      <c r="K48" s="1101" t="s">
        <v>381</v>
      </c>
      <c r="L48" s="1102" t="s">
        <v>381</v>
      </c>
      <c r="M48" s="1098">
        <v>2</v>
      </c>
      <c r="N48" s="1097">
        <v>2.4</v>
      </c>
      <c r="O48" s="1099">
        <v>1.5</v>
      </c>
      <c r="P48" s="1096">
        <v>-5.7</v>
      </c>
      <c r="Q48" s="1097">
        <v>-14</v>
      </c>
      <c r="R48" s="1096">
        <v>-2.1</v>
      </c>
      <c r="S48" s="1098">
        <v>3.2</v>
      </c>
      <c r="T48" s="1097">
        <v>3.6</v>
      </c>
      <c r="U48" s="1099">
        <v>2.8</v>
      </c>
      <c r="V48" s="1096">
        <v>3.5</v>
      </c>
      <c r="W48" s="1097">
        <v>4</v>
      </c>
      <c r="X48" s="1096">
        <v>3</v>
      </c>
    </row>
    <row r="49" spans="1:24" ht="16.5" customHeight="1">
      <c r="A49" s="494"/>
      <c r="B49" s="985">
        <v>5.4</v>
      </c>
      <c r="C49" s="530" t="s">
        <v>786</v>
      </c>
      <c r="D49" s="986">
        <v>-10.199999999999999</v>
      </c>
      <c r="E49" s="987">
        <v>-21.9</v>
      </c>
      <c r="F49" s="986">
        <v>-5.5</v>
      </c>
      <c r="G49" s="988">
        <v>-16.899999999999999</v>
      </c>
      <c r="H49" s="987">
        <v>-42.5</v>
      </c>
      <c r="I49" s="986">
        <v>-7.7</v>
      </c>
      <c r="J49" s="990" t="s">
        <v>381</v>
      </c>
      <c r="K49" s="991" t="s">
        <v>381</v>
      </c>
      <c r="L49" s="992" t="s">
        <v>381</v>
      </c>
      <c r="M49" s="988">
        <v>2.6</v>
      </c>
      <c r="N49" s="987">
        <v>3.1</v>
      </c>
      <c r="O49" s="989">
        <v>1.9</v>
      </c>
      <c r="P49" s="986">
        <v>-6.3</v>
      </c>
      <c r="Q49" s="987">
        <v>-11.3</v>
      </c>
      <c r="R49" s="986">
        <v>-4.0999999999999996</v>
      </c>
      <c r="S49" s="988">
        <v>2.2999999999999998</v>
      </c>
      <c r="T49" s="987">
        <v>2.6</v>
      </c>
      <c r="U49" s="989">
        <v>2</v>
      </c>
      <c r="V49" s="986">
        <v>2.6</v>
      </c>
      <c r="W49" s="987">
        <v>2.9</v>
      </c>
      <c r="X49" s="986">
        <v>2.2999999999999998</v>
      </c>
    </row>
    <row r="50" spans="1:24" ht="16.5" customHeight="1">
      <c r="A50" s="504"/>
      <c r="B50" s="985">
        <v>6.4</v>
      </c>
      <c r="C50" s="530" t="s">
        <v>787</v>
      </c>
      <c r="D50" s="986">
        <v>-20.2</v>
      </c>
      <c r="E50" s="987">
        <v>-48.8</v>
      </c>
      <c r="F50" s="986">
        <v>-8.6999999999999993</v>
      </c>
      <c r="G50" s="988">
        <v>-33.9</v>
      </c>
      <c r="H50" s="987">
        <v>-92.6</v>
      </c>
      <c r="I50" s="986">
        <v>-13</v>
      </c>
      <c r="J50" s="990" t="s">
        <v>381</v>
      </c>
      <c r="K50" s="991" t="s">
        <v>381</v>
      </c>
      <c r="L50" s="992" t="s">
        <v>381</v>
      </c>
      <c r="M50" s="988">
        <v>5.2</v>
      </c>
      <c r="N50" s="987">
        <v>6.8</v>
      </c>
      <c r="O50" s="989">
        <v>3.3</v>
      </c>
      <c r="P50" s="986">
        <v>-12.1</v>
      </c>
      <c r="Q50" s="987">
        <v>-26.2</v>
      </c>
      <c r="R50" s="986">
        <v>-5.9</v>
      </c>
      <c r="S50" s="988">
        <v>2.1</v>
      </c>
      <c r="T50" s="987">
        <v>2.4</v>
      </c>
      <c r="U50" s="989">
        <v>1.9</v>
      </c>
      <c r="V50" s="986">
        <v>2.6</v>
      </c>
      <c r="W50" s="987">
        <v>2.9</v>
      </c>
      <c r="X50" s="986">
        <v>2.2000000000000002</v>
      </c>
    </row>
    <row r="51" spans="1:24" ht="16.5" customHeight="1">
      <c r="A51" s="494"/>
      <c r="B51" s="985">
        <v>6.1</v>
      </c>
      <c r="C51" s="530" t="s">
        <v>788</v>
      </c>
      <c r="D51" s="986">
        <v>-21.2</v>
      </c>
      <c r="E51" s="987">
        <v>-52.8</v>
      </c>
      <c r="F51" s="986">
        <v>-8.4</v>
      </c>
      <c r="G51" s="988">
        <v>-45.8</v>
      </c>
      <c r="H51" s="987">
        <v>-122.1</v>
      </c>
      <c r="I51" s="986">
        <v>-18.600000000000001</v>
      </c>
      <c r="J51" s="990" t="s">
        <v>381</v>
      </c>
      <c r="K51" s="991" t="s">
        <v>381</v>
      </c>
      <c r="L51" s="992" t="s">
        <v>381</v>
      </c>
      <c r="M51" s="988">
        <v>7</v>
      </c>
      <c r="N51" s="987">
        <v>8.9</v>
      </c>
      <c r="O51" s="989">
        <v>4.7</v>
      </c>
      <c r="P51" s="986">
        <v>-6.6</v>
      </c>
      <c r="Q51" s="987">
        <v>-17.100000000000001</v>
      </c>
      <c r="R51" s="986">
        <v>-2.1</v>
      </c>
      <c r="S51" s="988">
        <v>1.6</v>
      </c>
      <c r="T51" s="987">
        <v>1.7</v>
      </c>
      <c r="U51" s="989">
        <v>1.6</v>
      </c>
      <c r="V51" s="986">
        <v>1.9</v>
      </c>
      <c r="W51" s="987">
        <v>2</v>
      </c>
      <c r="X51" s="986">
        <v>1.7</v>
      </c>
    </row>
    <row r="52" spans="1:24" ht="16.5" customHeight="1">
      <c r="A52" s="504" t="s">
        <v>761</v>
      </c>
      <c r="B52" s="983">
        <v>5.4</v>
      </c>
      <c r="C52" s="532" t="s">
        <v>789</v>
      </c>
      <c r="D52" s="993">
        <v>-25.2</v>
      </c>
      <c r="E52" s="994">
        <v>-62.2</v>
      </c>
      <c r="F52" s="993">
        <v>-10.199999999999999</v>
      </c>
      <c r="G52" s="995">
        <v>-66.5</v>
      </c>
      <c r="H52" s="994">
        <v>-172.7</v>
      </c>
      <c r="I52" s="993">
        <v>-28.5</v>
      </c>
      <c r="J52" s="996" t="s">
        <v>381</v>
      </c>
      <c r="K52" s="997" t="s">
        <v>381</v>
      </c>
      <c r="L52" s="998" t="s">
        <v>381</v>
      </c>
      <c r="M52" s="995">
        <v>10.199999999999999</v>
      </c>
      <c r="N52" s="994">
        <v>12.6</v>
      </c>
      <c r="O52" s="999">
        <v>7.2</v>
      </c>
      <c r="P52" s="993">
        <v>-0.7</v>
      </c>
      <c r="Q52" s="994">
        <v>-5.2</v>
      </c>
      <c r="R52" s="993">
        <v>1.3</v>
      </c>
      <c r="S52" s="995">
        <v>1.2</v>
      </c>
      <c r="T52" s="994">
        <v>1.1000000000000001</v>
      </c>
      <c r="U52" s="999">
        <v>1.3</v>
      </c>
      <c r="V52" s="993">
        <v>1.3</v>
      </c>
      <c r="W52" s="994">
        <v>1.2</v>
      </c>
      <c r="X52" s="993">
        <v>1.4</v>
      </c>
    </row>
    <row r="53" spans="1:24" ht="16.5" customHeight="1">
      <c r="A53" s="141"/>
      <c r="B53" s="985">
        <v>4.2</v>
      </c>
      <c r="C53" s="530" t="s">
        <v>790</v>
      </c>
      <c r="D53" s="986">
        <v>-30.7</v>
      </c>
      <c r="E53" s="987">
        <v>-70.8</v>
      </c>
      <c r="F53" s="986">
        <v>-14.5</v>
      </c>
      <c r="G53" s="988">
        <v>-83.7</v>
      </c>
      <c r="H53" s="987">
        <v>-205.5</v>
      </c>
      <c r="I53" s="986">
        <v>-40.200000000000003</v>
      </c>
      <c r="J53" s="990" t="s">
        <v>381</v>
      </c>
      <c r="K53" s="991" t="s">
        <v>381</v>
      </c>
      <c r="L53" s="992" t="s">
        <v>381</v>
      </c>
      <c r="M53" s="988">
        <v>12.8</v>
      </c>
      <c r="N53" s="987">
        <v>15</v>
      </c>
      <c r="O53" s="989">
        <v>10.1</v>
      </c>
      <c r="P53" s="986">
        <v>0.7</v>
      </c>
      <c r="Q53" s="987">
        <v>-1.3</v>
      </c>
      <c r="R53" s="986">
        <v>1.6</v>
      </c>
      <c r="S53" s="988">
        <v>0.9</v>
      </c>
      <c r="T53" s="987">
        <v>0.7</v>
      </c>
      <c r="U53" s="989">
        <v>1.1000000000000001</v>
      </c>
      <c r="V53" s="986">
        <v>0.9</v>
      </c>
      <c r="W53" s="987">
        <v>0.7</v>
      </c>
      <c r="X53" s="986">
        <v>1.1000000000000001</v>
      </c>
    </row>
    <row r="54" spans="1:24" ht="16.5" customHeight="1">
      <c r="A54" s="141"/>
      <c r="B54" s="985">
        <v>2.9</v>
      </c>
      <c r="C54" s="530" t="s">
        <v>791</v>
      </c>
      <c r="D54" s="986">
        <v>-40.200000000000003</v>
      </c>
      <c r="E54" s="987">
        <v>-83.1</v>
      </c>
      <c r="F54" s="986">
        <v>-22.9</v>
      </c>
      <c r="G54" s="988">
        <v>-110.8</v>
      </c>
      <c r="H54" s="987">
        <v>-246.6</v>
      </c>
      <c r="I54" s="986">
        <v>-62.2</v>
      </c>
      <c r="J54" s="990" t="s">
        <v>381</v>
      </c>
      <c r="K54" s="991" t="s">
        <v>381</v>
      </c>
      <c r="L54" s="992" t="s">
        <v>381</v>
      </c>
      <c r="M54" s="988">
        <v>17</v>
      </c>
      <c r="N54" s="987">
        <v>18.100000000000001</v>
      </c>
      <c r="O54" s="989">
        <v>15.7</v>
      </c>
      <c r="P54" s="986">
        <v>1.6</v>
      </c>
      <c r="Q54" s="987">
        <v>1.3</v>
      </c>
      <c r="R54" s="986">
        <v>1.8</v>
      </c>
      <c r="S54" s="988">
        <v>0.8</v>
      </c>
      <c r="T54" s="987">
        <v>0.5</v>
      </c>
      <c r="U54" s="989">
        <v>1.2</v>
      </c>
      <c r="V54" s="986">
        <v>0.8</v>
      </c>
      <c r="W54" s="987">
        <v>0.4</v>
      </c>
      <c r="X54" s="986">
        <v>1.2</v>
      </c>
    </row>
    <row r="55" spans="1:24" ht="16.5" customHeight="1">
      <c r="A55" s="141"/>
      <c r="B55" s="985">
        <v>1.7</v>
      </c>
      <c r="C55" s="530" t="s">
        <v>792</v>
      </c>
      <c r="D55" s="986">
        <v>-41.4</v>
      </c>
      <c r="E55" s="987">
        <v>-73.8</v>
      </c>
      <c r="F55" s="986">
        <v>-28.3</v>
      </c>
      <c r="G55" s="988">
        <v>-115.2</v>
      </c>
      <c r="H55" s="987">
        <v>-218.7</v>
      </c>
      <c r="I55" s="986">
        <v>-78.099999999999994</v>
      </c>
      <c r="J55" s="990" t="s">
        <v>381</v>
      </c>
      <c r="K55" s="991" t="s">
        <v>381</v>
      </c>
      <c r="L55" s="992" t="s">
        <v>381</v>
      </c>
      <c r="M55" s="988">
        <v>17.7</v>
      </c>
      <c r="N55" s="987">
        <v>16</v>
      </c>
      <c r="O55" s="989">
        <v>19.7</v>
      </c>
      <c r="P55" s="986">
        <v>2.2999999999999998</v>
      </c>
      <c r="Q55" s="987">
        <v>1</v>
      </c>
      <c r="R55" s="986">
        <v>2.9</v>
      </c>
      <c r="S55" s="988">
        <v>0.6</v>
      </c>
      <c r="T55" s="987">
        <v>0.3</v>
      </c>
      <c r="U55" s="989">
        <v>1</v>
      </c>
      <c r="V55" s="986">
        <v>0.6</v>
      </c>
      <c r="W55" s="987">
        <v>0.3</v>
      </c>
      <c r="X55" s="986">
        <v>0.9</v>
      </c>
    </row>
    <row r="56" spans="1:24" ht="16.5" customHeight="1">
      <c r="A56" s="141"/>
      <c r="B56" s="985">
        <v>0.7</v>
      </c>
      <c r="C56" s="530" t="s">
        <v>793</v>
      </c>
      <c r="D56" s="986">
        <v>-31.3</v>
      </c>
      <c r="E56" s="987">
        <v>-38.5</v>
      </c>
      <c r="F56" s="986">
        <v>-28.3</v>
      </c>
      <c r="G56" s="988">
        <v>-85</v>
      </c>
      <c r="H56" s="987">
        <v>-112.4</v>
      </c>
      <c r="I56" s="986">
        <v>-75.3</v>
      </c>
      <c r="J56" s="990" t="s">
        <v>381</v>
      </c>
      <c r="K56" s="991" t="s">
        <v>381</v>
      </c>
      <c r="L56" s="992" t="s">
        <v>381</v>
      </c>
      <c r="M56" s="988">
        <v>13</v>
      </c>
      <c r="N56" s="987">
        <v>8.1999999999999993</v>
      </c>
      <c r="O56" s="989">
        <v>19</v>
      </c>
      <c r="P56" s="986">
        <v>0.6</v>
      </c>
      <c r="Q56" s="987">
        <v>-0.4</v>
      </c>
      <c r="R56" s="986">
        <v>1</v>
      </c>
      <c r="S56" s="988">
        <v>0.3</v>
      </c>
      <c r="T56" s="987">
        <v>0.1</v>
      </c>
      <c r="U56" s="989">
        <v>0.5</v>
      </c>
      <c r="V56" s="986">
        <v>0.3</v>
      </c>
      <c r="W56" s="987">
        <v>0.1</v>
      </c>
      <c r="X56" s="986">
        <v>0.4</v>
      </c>
    </row>
    <row r="57" spans="1:24" ht="16.5" customHeight="1">
      <c r="A57" s="141"/>
      <c r="B57" s="983">
        <v>0.2</v>
      </c>
      <c r="C57" s="532" t="s">
        <v>794</v>
      </c>
      <c r="D57" s="993">
        <v>-14.6</v>
      </c>
      <c r="E57" s="994">
        <v>-13.5</v>
      </c>
      <c r="F57" s="993">
        <v>-15</v>
      </c>
      <c r="G57" s="995">
        <v>-39.700000000000003</v>
      </c>
      <c r="H57" s="994">
        <v>-40.299999999999997</v>
      </c>
      <c r="I57" s="993">
        <v>-39.5</v>
      </c>
      <c r="J57" s="996" t="s">
        <v>381</v>
      </c>
      <c r="K57" s="997" t="s">
        <v>381</v>
      </c>
      <c r="L57" s="998" t="s">
        <v>381</v>
      </c>
      <c r="M57" s="995">
        <v>6.1</v>
      </c>
      <c r="N57" s="994">
        <v>3</v>
      </c>
      <c r="O57" s="999">
        <v>9.9</v>
      </c>
      <c r="P57" s="993">
        <v>0.3</v>
      </c>
      <c r="Q57" s="994">
        <v>0.4</v>
      </c>
      <c r="R57" s="993">
        <v>0.2</v>
      </c>
      <c r="S57" s="995">
        <v>0.1</v>
      </c>
      <c r="T57" s="994">
        <v>0</v>
      </c>
      <c r="U57" s="999">
        <v>0.1</v>
      </c>
      <c r="V57" s="993">
        <v>0.1</v>
      </c>
      <c r="W57" s="994">
        <v>0</v>
      </c>
      <c r="X57" s="993">
        <v>0.1</v>
      </c>
    </row>
    <row r="58" spans="1:24" ht="16.5" customHeight="1">
      <c r="A58" s="141"/>
      <c r="B58" s="985">
        <v>0</v>
      </c>
      <c r="C58" s="532" t="s">
        <v>795</v>
      </c>
      <c r="D58" s="999">
        <v>-4.5</v>
      </c>
      <c r="E58" s="994">
        <v>-2.4</v>
      </c>
      <c r="F58" s="995">
        <v>-5.4</v>
      </c>
      <c r="G58" s="995">
        <v>-12</v>
      </c>
      <c r="H58" s="994">
        <v>-7</v>
      </c>
      <c r="I58" s="995">
        <v>-13.8</v>
      </c>
      <c r="J58" s="996" t="s">
        <v>381</v>
      </c>
      <c r="K58" s="997" t="s">
        <v>381</v>
      </c>
      <c r="L58" s="997" t="s">
        <v>381</v>
      </c>
      <c r="M58" s="995">
        <v>1.8</v>
      </c>
      <c r="N58" s="994">
        <v>0.5</v>
      </c>
      <c r="O58" s="994">
        <v>3.5</v>
      </c>
      <c r="P58" s="993">
        <v>-0.1</v>
      </c>
      <c r="Q58" s="994">
        <v>0</v>
      </c>
      <c r="R58" s="995">
        <v>-0.1</v>
      </c>
      <c r="S58" s="995">
        <v>0</v>
      </c>
      <c r="T58" s="994">
        <v>0</v>
      </c>
      <c r="U58" s="994">
        <v>0</v>
      </c>
      <c r="V58" s="993">
        <v>0</v>
      </c>
      <c r="W58" s="994">
        <v>0</v>
      </c>
      <c r="X58" s="993">
        <v>0</v>
      </c>
    </row>
    <row r="59" spans="1:24" ht="16.5" customHeight="1">
      <c r="A59" s="141"/>
      <c r="B59" s="1001" t="s">
        <v>752</v>
      </c>
      <c r="C59" s="980" t="s">
        <v>118</v>
      </c>
      <c r="D59" s="1002" t="s">
        <v>381</v>
      </c>
      <c r="E59" s="1003" t="s">
        <v>381</v>
      </c>
      <c r="F59" s="1002" t="s">
        <v>381</v>
      </c>
      <c r="G59" s="1004" t="s">
        <v>381</v>
      </c>
      <c r="H59" s="1003" t="s">
        <v>381</v>
      </c>
      <c r="I59" s="1002" t="s">
        <v>381</v>
      </c>
      <c r="J59" s="1004" t="s">
        <v>381</v>
      </c>
      <c r="K59" s="1003" t="s">
        <v>381</v>
      </c>
      <c r="L59" s="1005" t="s">
        <v>381</v>
      </c>
      <c r="M59" s="1004" t="s">
        <v>381</v>
      </c>
      <c r="N59" s="1003" t="s">
        <v>381</v>
      </c>
      <c r="O59" s="1005" t="s">
        <v>381</v>
      </c>
      <c r="P59" s="1002" t="s">
        <v>381</v>
      </c>
      <c r="Q59" s="1003" t="s">
        <v>381</v>
      </c>
      <c r="R59" s="1002" t="s">
        <v>381</v>
      </c>
      <c r="S59" s="1004" t="s">
        <v>381</v>
      </c>
      <c r="T59" s="1003" t="s">
        <v>381</v>
      </c>
      <c r="U59" s="1005" t="s">
        <v>381</v>
      </c>
      <c r="V59" s="1002" t="s">
        <v>381</v>
      </c>
      <c r="W59" s="1003" t="s">
        <v>381</v>
      </c>
      <c r="X59" s="1004" t="s">
        <v>381</v>
      </c>
    </row>
    <row r="60" spans="1:24" ht="16.5" customHeight="1">
      <c r="A60" s="141"/>
      <c r="B60" s="985">
        <v>13</v>
      </c>
      <c r="C60" s="530" t="s">
        <v>796</v>
      </c>
      <c r="D60" s="986">
        <v>265.5</v>
      </c>
      <c r="E60" s="987">
        <v>476.6</v>
      </c>
      <c r="F60" s="986">
        <v>180.2</v>
      </c>
      <c r="G60" s="988">
        <v>749.6</v>
      </c>
      <c r="H60" s="987">
        <v>1460.1</v>
      </c>
      <c r="I60" s="986">
        <v>495.6</v>
      </c>
      <c r="J60" s="988">
        <v>100</v>
      </c>
      <c r="K60" s="987">
        <v>100</v>
      </c>
      <c r="L60" s="989">
        <v>100</v>
      </c>
      <c r="M60" s="988">
        <v>0.4</v>
      </c>
      <c r="N60" s="987">
        <v>0.4</v>
      </c>
      <c r="O60" s="989">
        <v>0.4</v>
      </c>
      <c r="P60" s="986">
        <v>-21.4</v>
      </c>
      <c r="Q60" s="987">
        <v>-31.2</v>
      </c>
      <c r="R60" s="986">
        <v>-17.2</v>
      </c>
      <c r="S60" s="988">
        <v>10.7</v>
      </c>
      <c r="T60" s="987">
        <v>10.199999999999999</v>
      </c>
      <c r="U60" s="989">
        <v>11.1</v>
      </c>
      <c r="V60" s="986">
        <v>11.7</v>
      </c>
      <c r="W60" s="987">
        <v>11</v>
      </c>
      <c r="X60" s="986">
        <v>12.5</v>
      </c>
    </row>
    <row r="61" spans="1:24" ht="16.5" customHeight="1">
      <c r="A61" s="141"/>
      <c r="B61" s="985">
        <v>65.8</v>
      </c>
      <c r="C61" s="530" t="s">
        <v>797</v>
      </c>
      <c r="D61" s="986">
        <v>43.5</v>
      </c>
      <c r="E61" s="987">
        <v>20.6</v>
      </c>
      <c r="F61" s="986">
        <v>52.8</v>
      </c>
      <c r="G61" s="988">
        <v>-90.9</v>
      </c>
      <c r="H61" s="987">
        <v>-234.8</v>
      </c>
      <c r="I61" s="986">
        <v>-39.4</v>
      </c>
      <c r="J61" s="990" t="s">
        <v>381</v>
      </c>
      <c r="K61" s="991" t="s">
        <v>381</v>
      </c>
      <c r="L61" s="992" t="s">
        <v>381</v>
      </c>
      <c r="M61" s="988">
        <v>13.9</v>
      </c>
      <c r="N61" s="987">
        <v>17.2</v>
      </c>
      <c r="O61" s="989">
        <v>9.9</v>
      </c>
      <c r="P61" s="986">
        <v>123.2</v>
      </c>
      <c r="Q61" s="987">
        <v>152.4</v>
      </c>
      <c r="R61" s="986">
        <v>110.5</v>
      </c>
      <c r="S61" s="988">
        <v>83.8</v>
      </c>
      <c r="T61" s="987">
        <v>85.4</v>
      </c>
      <c r="U61" s="989">
        <v>82.1</v>
      </c>
      <c r="V61" s="986">
        <v>82.5</v>
      </c>
      <c r="W61" s="987">
        <v>84.2</v>
      </c>
      <c r="X61" s="986">
        <v>80.7</v>
      </c>
    </row>
    <row r="62" spans="1:24" ht="16.5" customHeight="1" thickBot="1">
      <c r="A62" s="545"/>
      <c r="B62" s="1006">
        <v>21.2</v>
      </c>
      <c r="C62" s="1007" t="s">
        <v>798</v>
      </c>
      <c r="D62" s="1008">
        <v>-209</v>
      </c>
      <c r="E62" s="1009">
        <v>-397.1</v>
      </c>
      <c r="F62" s="1008">
        <v>-133</v>
      </c>
      <c r="G62" s="1010">
        <v>-558.70000000000005</v>
      </c>
      <c r="H62" s="1009">
        <v>-1125.2</v>
      </c>
      <c r="I62" s="1008">
        <v>-356.2</v>
      </c>
      <c r="J62" s="1011" t="s">
        <v>381</v>
      </c>
      <c r="K62" s="1012" t="s">
        <v>381</v>
      </c>
      <c r="L62" s="1013" t="s">
        <v>381</v>
      </c>
      <c r="M62" s="1010">
        <v>85.7</v>
      </c>
      <c r="N62" s="1009">
        <v>82.4</v>
      </c>
      <c r="O62" s="1014">
        <v>89.7</v>
      </c>
      <c r="P62" s="1008">
        <v>-1.8</v>
      </c>
      <c r="Q62" s="1009">
        <v>-21.2</v>
      </c>
      <c r="R62" s="1008">
        <v>6.6</v>
      </c>
      <c r="S62" s="1010">
        <v>5.5</v>
      </c>
      <c r="T62" s="1009">
        <v>4.4000000000000004</v>
      </c>
      <c r="U62" s="1014">
        <v>6.8</v>
      </c>
      <c r="V62" s="1008">
        <v>5.7</v>
      </c>
      <c r="W62" s="1009">
        <v>4.9000000000000004</v>
      </c>
      <c r="X62" s="1008">
        <v>6.8</v>
      </c>
    </row>
    <row r="63" spans="1:24" ht="15" thickTop="1">
      <c r="A63" s="280" t="s">
        <v>799</v>
      </c>
      <c r="B63" s="280" t="s">
        <v>477</v>
      </c>
      <c r="C63" s="280"/>
      <c r="D63" s="280"/>
      <c r="E63" s="280"/>
      <c r="F63" s="280"/>
      <c r="G63" s="280"/>
      <c r="H63" s="280"/>
      <c r="I63" s="280"/>
    </row>
    <row r="64" spans="1:24" ht="14.25">
      <c r="B64" s="280" t="s">
        <v>800</v>
      </c>
      <c r="C64" s="280"/>
      <c r="D64" s="280"/>
      <c r="E64" s="280"/>
      <c r="F64" s="280"/>
      <c r="G64" s="280"/>
      <c r="H64" s="280"/>
      <c r="I64" s="280"/>
    </row>
    <row r="65" spans="2:9" ht="14.25">
      <c r="B65" s="1365" t="s">
        <v>767</v>
      </c>
      <c r="C65" s="1365"/>
      <c r="D65" s="1365"/>
      <c r="E65" s="1365"/>
      <c r="F65" s="1365"/>
      <c r="G65" s="1365"/>
      <c r="H65" s="1365"/>
      <c r="I65" s="1365"/>
    </row>
  </sheetData>
  <mergeCells count="2">
    <mergeCell ref="C4:C5"/>
    <mergeCell ref="B65:I65"/>
  </mergeCells>
  <phoneticPr fontId="1"/>
  <printOptions horizontalCentered="1" verticalCentered="1"/>
  <pageMargins left="0.86614173228346458" right="0.70866141732283472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75" zoomScaleNormal="75" workbookViewId="0"/>
  </sheetViews>
  <sheetFormatPr defaultRowHeight="13.5"/>
  <cols>
    <col min="1" max="1" width="8.125" style="123" customWidth="1"/>
    <col min="2" max="2" width="15.625" style="123" customWidth="1"/>
    <col min="3" max="3" width="13.75" style="123" customWidth="1"/>
    <col min="4" max="9" width="9.75" style="123" customWidth="1"/>
    <col min="10" max="12" width="9.625" style="123" customWidth="1"/>
    <col min="13" max="13" width="44.625" style="123" customWidth="1"/>
    <col min="14" max="18" width="10.125" style="123" customWidth="1"/>
    <col min="19" max="24" width="9.625" style="123" customWidth="1"/>
    <col min="25" max="16384" width="9" style="123"/>
  </cols>
  <sheetData>
    <row r="1" spans="1:25" ht="21" customHeight="1" thickBot="1">
      <c r="A1" s="277" t="s">
        <v>771</v>
      </c>
      <c r="B1" s="277"/>
      <c r="C1" s="490"/>
      <c r="D1" s="490"/>
      <c r="E1" s="490"/>
      <c r="F1" s="490"/>
      <c r="Q1" s="490" t="s">
        <v>771</v>
      </c>
      <c r="R1" s="490"/>
      <c r="S1" s="490"/>
      <c r="T1" s="490"/>
      <c r="W1" s="491"/>
    </row>
    <row r="2" spans="1:25" ht="16.5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</row>
    <row r="3" spans="1:25" ht="16.5" customHeight="1">
      <c r="A3" s="1015" t="s">
        <v>802</v>
      </c>
      <c r="B3" s="963"/>
      <c r="C3" s="496"/>
      <c r="D3" s="1015" t="s">
        <v>803</v>
      </c>
      <c r="E3" s="964"/>
      <c r="F3" s="964"/>
      <c r="G3" s="507"/>
      <c r="H3" s="965"/>
      <c r="I3" s="508"/>
      <c r="J3" s="508"/>
      <c r="K3" s="508"/>
      <c r="L3" s="508"/>
      <c r="M3" s="508"/>
      <c r="N3" s="508"/>
      <c r="O3" s="509"/>
      <c r="P3" s="507"/>
      <c r="Q3" s="965"/>
      <c r="R3" s="508"/>
      <c r="S3" s="508"/>
      <c r="T3" s="508"/>
      <c r="U3" s="508"/>
      <c r="V3" s="508"/>
      <c r="W3" s="508"/>
      <c r="X3" s="508"/>
    </row>
    <row r="4" spans="1:25" ht="16.5" customHeight="1">
      <c r="A4" s="504" t="s">
        <v>753</v>
      </c>
      <c r="B4" s="494"/>
      <c r="C4" s="1363" t="s">
        <v>426</v>
      </c>
      <c r="D4" s="497" t="s">
        <v>769</v>
      </c>
      <c r="E4" s="504"/>
      <c r="F4" s="494"/>
      <c r="G4" s="505"/>
      <c r="H4" s="504" t="s">
        <v>427</v>
      </c>
      <c r="I4" s="494"/>
      <c r="J4" s="507"/>
      <c r="K4" s="508" t="s">
        <v>428</v>
      </c>
      <c r="L4" s="509"/>
      <c r="M4" s="507"/>
      <c r="N4" s="966" t="s">
        <v>442</v>
      </c>
      <c r="O4" s="509"/>
      <c r="P4" s="494"/>
      <c r="Q4" s="504" t="s">
        <v>429</v>
      </c>
      <c r="R4" s="494"/>
      <c r="S4" s="507"/>
      <c r="T4" s="508" t="s">
        <v>430</v>
      </c>
      <c r="U4" s="509"/>
      <c r="V4" s="507"/>
      <c r="W4" s="508" t="s">
        <v>431</v>
      </c>
      <c r="X4" s="508"/>
    </row>
    <row r="5" spans="1:25" ht="16.5" customHeight="1">
      <c r="A5" s="497"/>
      <c r="B5" s="504"/>
      <c r="C5" s="1363"/>
      <c r="D5" s="512"/>
      <c r="E5" s="511" t="s">
        <v>755</v>
      </c>
      <c r="F5" s="512"/>
      <c r="G5" s="513" t="s">
        <v>444</v>
      </c>
      <c r="H5" s="512"/>
      <c r="I5" s="512"/>
      <c r="J5" s="513"/>
      <c r="K5" s="511" t="s">
        <v>445</v>
      </c>
      <c r="L5" s="514"/>
      <c r="M5" s="513"/>
      <c r="N5" s="510" t="s">
        <v>446</v>
      </c>
      <c r="O5" s="514"/>
      <c r="P5" s="512" t="s">
        <v>447</v>
      </c>
      <c r="Q5" s="512"/>
      <c r="R5" s="512"/>
      <c r="S5" s="513"/>
      <c r="T5" s="511" t="s">
        <v>448</v>
      </c>
      <c r="U5" s="514"/>
      <c r="V5" s="512"/>
      <c r="W5" s="511" t="s">
        <v>449</v>
      </c>
      <c r="X5" s="512"/>
    </row>
    <row r="6" spans="1:25" ht="16.5" customHeight="1">
      <c r="A6" s="967"/>
      <c r="B6" s="511"/>
      <c r="C6" s="968"/>
      <c r="D6" s="511" t="s">
        <v>450</v>
      </c>
      <c r="E6" s="969" t="s">
        <v>451</v>
      </c>
      <c r="F6" s="511" t="s">
        <v>452</v>
      </c>
      <c r="G6" s="970" t="s">
        <v>450</v>
      </c>
      <c r="H6" s="969" t="s">
        <v>451</v>
      </c>
      <c r="I6" s="511" t="s">
        <v>452</v>
      </c>
      <c r="J6" s="970" t="s">
        <v>450</v>
      </c>
      <c r="K6" s="969" t="s">
        <v>451</v>
      </c>
      <c r="L6" s="971" t="s">
        <v>452</v>
      </c>
      <c r="M6" s="970" t="s">
        <v>756</v>
      </c>
      <c r="N6" s="972" t="s">
        <v>757</v>
      </c>
      <c r="O6" s="971" t="s">
        <v>452</v>
      </c>
      <c r="P6" s="511" t="s">
        <v>450</v>
      </c>
      <c r="Q6" s="969" t="s">
        <v>451</v>
      </c>
      <c r="R6" s="511" t="s">
        <v>452</v>
      </c>
      <c r="S6" s="970" t="s">
        <v>450</v>
      </c>
      <c r="T6" s="969" t="s">
        <v>451</v>
      </c>
      <c r="U6" s="971" t="s">
        <v>452</v>
      </c>
      <c r="V6" s="511" t="s">
        <v>450</v>
      </c>
      <c r="W6" s="969" t="s">
        <v>451</v>
      </c>
      <c r="X6" s="511" t="s">
        <v>452</v>
      </c>
    </row>
    <row r="7" spans="1:25" ht="16.5" customHeight="1">
      <c r="A7" s="141"/>
      <c r="B7" s="973" t="s">
        <v>216</v>
      </c>
      <c r="C7" s="974"/>
      <c r="D7" s="975" t="s">
        <v>216</v>
      </c>
      <c r="E7" s="976" t="s">
        <v>216</v>
      </c>
      <c r="F7" s="975" t="s">
        <v>216</v>
      </c>
      <c r="G7" s="977" t="s">
        <v>216</v>
      </c>
      <c r="H7" s="139" t="s">
        <v>216</v>
      </c>
      <c r="I7" s="135" t="s">
        <v>216</v>
      </c>
      <c r="J7" s="977" t="s">
        <v>216</v>
      </c>
      <c r="K7" s="139" t="s">
        <v>216</v>
      </c>
      <c r="L7" s="978" t="s">
        <v>216</v>
      </c>
      <c r="M7" s="977" t="s">
        <v>216</v>
      </c>
      <c r="N7" s="139" t="s">
        <v>216</v>
      </c>
      <c r="O7" s="978" t="s">
        <v>216</v>
      </c>
      <c r="P7" s="135" t="s">
        <v>216</v>
      </c>
      <c r="Q7" s="139" t="s">
        <v>216</v>
      </c>
      <c r="R7" s="135" t="s">
        <v>216</v>
      </c>
      <c r="S7" s="977" t="s">
        <v>216</v>
      </c>
      <c r="T7" s="139" t="s">
        <v>216</v>
      </c>
      <c r="U7" s="978" t="s">
        <v>216</v>
      </c>
      <c r="V7" s="135" t="s">
        <v>216</v>
      </c>
      <c r="W7" s="139" t="s">
        <v>216</v>
      </c>
      <c r="X7" s="135" t="s">
        <v>216</v>
      </c>
    </row>
    <row r="8" spans="1:25" ht="16.5" customHeight="1">
      <c r="A8" s="141"/>
      <c r="B8" s="535">
        <v>719506</v>
      </c>
      <c r="C8" s="547" t="s">
        <v>217</v>
      </c>
      <c r="D8" s="550">
        <v>-4811</v>
      </c>
      <c r="E8" s="549">
        <v>-2492</v>
      </c>
      <c r="F8" s="550">
        <v>-2319</v>
      </c>
      <c r="G8" s="535">
        <v>-3200</v>
      </c>
      <c r="H8" s="549">
        <v>-1706</v>
      </c>
      <c r="I8" s="550">
        <v>-1494</v>
      </c>
      <c r="J8" s="535">
        <v>4794</v>
      </c>
      <c r="K8" s="549">
        <v>2444</v>
      </c>
      <c r="L8" s="551">
        <v>2350</v>
      </c>
      <c r="M8" s="535">
        <v>7994</v>
      </c>
      <c r="N8" s="549">
        <v>4150</v>
      </c>
      <c r="O8" s="551">
        <v>3844</v>
      </c>
      <c r="P8" s="550">
        <v>-1611</v>
      </c>
      <c r="Q8" s="549">
        <v>-786</v>
      </c>
      <c r="R8" s="550">
        <v>-825</v>
      </c>
      <c r="S8" s="535">
        <v>26417</v>
      </c>
      <c r="T8" s="549">
        <v>14850</v>
      </c>
      <c r="U8" s="551">
        <v>11567</v>
      </c>
      <c r="V8" s="550">
        <v>28028</v>
      </c>
      <c r="W8" s="549">
        <v>15636</v>
      </c>
      <c r="X8" s="550">
        <v>12392</v>
      </c>
      <c r="Y8" s="979"/>
    </row>
    <row r="9" spans="1:25" ht="16.5" customHeight="1">
      <c r="A9" s="141"/>
      <c r="B9" s="556"/>
      <c r="C9" s="557"/>
      <c r="D9" s="560"/>
      <c r="E9" s="559"/>
      <c r="F9" s="560"/>
      <c r="G9" s="538"/>
      <c r="H9" s="559"/>
      <c r="I9" s="560"/>
      <c r="J9" s="538"/>
      <c r="K9" s="559"/>
      <c r="L9" s="561"/>
      <c r="M9" s="538"/>
      <c r="N9" s="559"/>
      <c r="O9" s="561"/>
      <c r="P9" s="560"/>
      <c r="Q9" s="559"/>
      <c r="R9" s="560"/>
      <c r="S9" s="538"/>
      <c r="T9" s="559"/>
      <c r="U9" s="561"/>
      <c r="V9" s="560"/>
      <c r="W9" s="559"/>
      <c r="X9" s="560"/>
    </row>
    <row r="10" spans="1:25" ht="16.5" customHeight="1">
      <c r="A10" s="141"/>
      <c r="B10" s="1065">
        <v>25930</v>
      </c>
      <c r="C10" s="1066" t="s">
        <v>218</v>
      </c>
      <c r="D10" s="564">
        <v>5061</v>
      </c>
      <c r="E10" s="563">
        <v>2592</v>
      </c>
      <c r="F10" s="564">
        <v>2469</v>
      </c>
      <c r="G10" s="562">
        <v>4783</v>
      </c>
      <c r="H10" s="563">
        <v>2442</v>
      </c>
      <c r="I10" s="564">
        <v>2341</v>
      </c>
      <c r="J10" s="562">
        <v>4794</v>
      </c>
      <c r="K10" s="563">
        <v>2444</v>
      </c>
      <c r="L10" s="565">
        <v>2350</v>
      </c>
      <c r="M10" s="562">
        <v>11</v>
      </c>
      <c r="N10" s="563">
        <v>2</v>
      </c>
      <c r="O10" s="565">
        <v>9</v>
      </c>
      <c r="P10" s="564">
        <v>278</v>
      </c>
      <c r="Q10" s="563">
        <v>150</v>
      </c>
      <c r="R10" s="564">
        <v>128</v>
      </c>
      <c r="S10" s="562">
        <v>1810</v>
      </c>
      <c r="T10" s="563">
        <v>923</v>
      </c>
      <c r="U10" s="563">
        <v>887</v>
      </c>
      <c r="V10" s="564">
        <v>1532</v>
      </c>
      <c r="W10" s="562">
        <v>773</v>
      </c>
      <c r="X10" s="562">
        <v>759</v>
      </c>
    </row>
    <row r="11" spans="1:25" ht="16.5" customHeight="1">
      <c r="A11" s="141"/>
      <c r="B11" s="1065">
        <v>28552</v>
      </c>
      <c r="C11" s="1066" t="s">
        <v>219</v>
      </c>
      <c r="D11" s="564">
        <v>42</v>
      </c>
      <c r="E11" s="563">
        <v>47</v>
      </c>
      <c r="F11" s="564">
        <v>-5</v>
      </c>
      <c r="G11" s="562">
        <v>-4</v>
      </c>
      <c r="H11" s="563">
        <v>-2</v>
      </c>
      <c r="I11" s="564">
        <v>-2</v>
      </c>
      <c r="J11" s="536" t="s">
        <v>381</v>
      </c>
      <c r="K11" s="537" t="s">
        <v>381</v>
      </c>
      <c r="L11" s="567" t="s">
        <v>381</v>
      </c>
      <c r="M11" s="562">
        <v>4</v>
      </c>
      <c r="N11" s="563">
        <v>2</v>
      </c>
      <c r="O11" s="565">
        <v>2</v>
      </c>
      <c r="P11" s="564">
        <v>46</v>
      </c>
      <c r="Q11" s="563">
        <v>49</v>
      </c>
      <c r="R11" s="564">
        <v>-3</v>
      </c>
      <c r="S11" s="562">
        <v>971</v>
      </c>
      <c r="T11" s="563">
        <v>511</v>
      </c>
      <c r="U11" s="563">
        <v>460</v>
      </c>
      <c r="V11" s="564">
        <v>925</v>
      </c>
      <c r="W11" s="562">
        <v>462</v>
      </c>
      <c r="X11" s="562">
        <v>463</v>
      </c>
    </row>
    <row r="12" spans="1:25" ht="16.5" customHeight="1">
      <c r="A12" s="141"/>
      <c r="B12" s="1065">
        <v>31681</v>
      </c>
      <c r="C12" s="1066" t="s">
        <v>220</v>
      </c>
      <c r="D12" s="564">
        <v>-75</v>
      </c>
      <c r="E12" s="563">
        <v>-29</v>
      </c>
      <c r="F12" s="564">
        <v>-46</v>
      </c>
      <c r="G12" s="562">
        <v>0</v>
      </c>
      <c r="H12" s="563">
        <v>0</v>
      </c>
      <c r="I12" s="564">
        <v>0</v>
      </c>
      <c r="J12" s="536" t="s">
        <v>381</v>
      </c>
      <c r="K12" s="537" t="s">
        <v>381</v>
      </c>
      <c r="L12" s="567" t="s">
        <v>381</v>
      </c>
      <c r="M12" s="562">
        <v>0</v>
      </c>
      <c r="N12" s="563">
        <v>0</v>
      </c>
      <c r="O12" s="565">
        <v>0</v>
      </c>
      <c r="P12" s="564">
        <v>-75</v>
      </c>
      <c r="Q12" s="563">
        <v>-29</v>
      </c>
      <c r="R12" s="564">
        <v>-46</v>
      </c>
      <c r="S12" s="562">
        <v>470</v>
      </c>
      <c r="T12" s="563">
        <v>229</v>
      </c>
      <c r="U12" s="563">
        <v>241</v>
      </c>
      <c r="V12" s="564">
        <v>545</v>
      </c>
      <c r="W12" s="562">
        <v>258</v>
      </c>
      <c r="X12" s="562">
        <v>287</v>
      </c>
    </row>
    <row r="13" spans="1:25" ht="16.5" customHeight="1">
      <c r="A13" s="141"/>
      <c r="B13" s="1065">
        <v>33490</v>
      </c>
      <c r="C13" s="1066" t="s">
        <v>221</v>
      </c>
      <c r="D13" s="564">
        <v>586</v>
      </c>
      <c r="E13" s="563">
        <v>536</v>
      </c>
      <c r="F13" s="564">
        <v>50</v>
      </c>
      <c r="G13" s="562">
        <v>-7</v>
      </c>
      <c r="H13" s="563">
        <v>-4</v>
      </c>
      <c r="I13" s="564">
        <v>-3</v>
      </c>
      <c r="J13" s="536" t="s">
        <v>381</v>
      </c>
      <c r="K13" s="537" t="s">
        <v>381</v>
      </c>
      <c r="L13" s="567" t="s">
        <v>381</v>
      </c>
      <c r="M13" s="562">
        <v>7</v>
      </c>
      <c r="N13" s="563">
        <v>4</v>
      </c>
      <c r="O13" s="565">
        <v>3</v>
      </c>
      <c r="P13" s="564">
        <v>593</v>
      </c>
      <c r="Q13" s="563">
        <v>540</v>
      </c>
      <c r="R13" s="564">
        <v>53</v>
      </c>
      <c r="S13" s="562">
        <v>2324</v>
      </c>
      <c r="T13" s="563">
        <v>1830</v>
      </c>
      <c r="U13" s="563">
        <v>494</v>
      </c>
      <c r="V13" s="564">
        <v>1731</v>
      </c>
      <c r="W13" s="562">
        <v>1290</v>
      </c>
      <c r="X13" s="562">
        <v>441</v>
      </c>
    </row>
    <row r="14" spans="1:25" ht="16.5" customHeight="1">
      <c r="A14" s="141"/>
      <c r="B14" s="1069">
        <v>31698</v>
      </c>
      <c r="C14" s="1070" t="s">
        <v>223</v>
      </c>
      <c r="D14" s="560">
        <v>-886</v>
      </c>
      <c r="E14" s="559">
        <v>-543</v>
      </c>
      <c r="F14" s="560">
        <v>-343</v>
      </c>
      <c r="G14" s="538">
        <v>-7</v>
      </c>
      <c r="H14" s="559">
        <v>-7</v>
      </c>
      <c r="I14" s="560">
        <v>0</v>
      </c>
      <c r="J14" s="539" t="s">
        <v>381</v>
      </c>
      <c r="K14" s="540" t="s">
        <v>381</v>
      </c>
      <c r="L14" s="542" t="s">
        <v>381</v>
      </c>
      <c r="M14" s="538">
        <v>7</v>
      </c>
      <c r="N14" s="559">
        <v>7</v>
      </c>
      <c r="O14" s="561">
        <v>0</v>
      </c>
      <c r="P14" s="560">
        <v>-879</v>
      </c>
      <c r="Q14" s="559">
        <v>-536</v>
      </c>
      <c r="R14" s="560">
        <v>-343</v>
      </c>
      <c r="S14" s="538">
        <v>3342</v>
      </c>
      <c r="T14" s="559">
        <v>2145</v>
      </c>
      <c r="U14" s="559">
        <v>1197</v>
      </c>
      <c r="V14" s="560">
        <v>4221</v>
      </c>
      <c r="W14" s="538">
        <v>2681</v>
      </c>
      <c r="X14" s="538">
        <v>1540</v>
      </c>
    </row>
    <row r="15" spans="1:25" ht="16.5" customHeight="1">
      <c r="A15" s="141"/>
      <c r="B15" s="1065">
        <v>31651</v>
      </c>
      <c r="C15" s="1066" t="s">
        <v>225</v>
      </c>
      <c r="D15" s="564">
        <v>-739</v>
      </c>
      <c r="E15" s="563">
        <v>-377</v>
      </c>
      <c r="F15" s="564">
        <v>-362</v>
      </c>
      <c r="G15" s="562">
        <v>-10</v>
      </c>
      <c r="H15" s="563">
        <v>-6</v>
      </c>
      <c r="I15" s="564">
        <v>-4</v>
      </c>
      <c r="J15" s="536" t="s">
        <v>381</v>
      </c>
      <c r="K15" s="537" t="s">
        <v>381</v>
      </c>
      <c r="L15" s="567" t="s">
        <v>381</v>
      </c>
      <c r="M15" s="562">
        <v>10</v>
      </c>
      <c r="N15" s="563">
        <v>6</v>
      </c>
      <c r="O15" s="565">
        <v>4</v>
      </c>
      <c r="P15" s="564">
        <v>-729</v>
      </c>
      <c r="Q15" s="563">
        <v>-371</v>
      </c>
      <c r="R15" s="564">
        <v>-358</v>
      </c>
      <c r="S15" s="562">
        <v>3839</v>
      </c>
      <c r="T15" s="563">
        <v>2108</v>
      </c>
      <c r="U15" s="563">
        <v>1731</v>
      </c>
      <c r="V15" s="564">
        <v>4568</v>
      </c>
      <c r="W15" s="562">
        <v>2479</v>
      </c>
      <c r="X15" s="562">
        <v>2089</v>
      </c>
    </row>
    <row r="16" spans="1:25" ht="16.5" customHeight="1">
      <c r="A16" s="141"/>
      <c r="B16" s="1065">
        <v>35533</v>
      </c>
      <c r="C16" s="1066" t="s">
        <v>226</v>
      </c>
      <c r="D16" s="564">
        <v>-311</v>
      </c>
      <c r="E16" s="563">
        <v>-220</v>
      </c>
      <c r="F16" s="564">
        <v>-91</v>
      </c>
      <c r="G16" s="562">
        <v>-19</v>
      </c>
      <c r="H16" s="563">
        <v>-12</v>
      </c>
      <c r="I16" s="564">
        <v>-7</v>
      </c>
      <c r="J16" s="536" t="s">
        <v>381</v>
      </c>
      <c r="K16" s="537" t="s">
        <v>381</v>
      </c>
      <c r="L16" s="567" t="s">
        <v>381</v>
      </c>
      <c r="M16" s="562">
        <v>19</v>
      </c>
      <c r="N16" s="563">
        <v>12</v>
      </c>
      <c r="O16" s="565">
        <v>7</v>
      </c>
      <c r="P16" s="564">
        <v>-292</v>
      </c>
      <c r="Q16" s="563">
        <v>-208</v>
      </c>
      <c r="R16" s="564">
        <v>-84</v>
      </c>
      <c r="S16" s="562">
        <v>3368</v>
      </c>
      <c r="T16" s="563">
        <v>1664</v>
      </c>
      <c r="U16" s="563">
        <v>1704</v>
      </c>
      <c r="V16" s="564">
        <v>3660</v>
      </c>
      <c r="W16" s="562">
        <v>1872</v>
      </c>
      <c r="X16" s="562">
        <v>1788</v>
      </c>
    </row>
    <row r="17" spans="1:24" ht="16.5" customHeight="1">
      <c r="A17" s="504" t="s">
        <v>758</v>
      </c>
      <c r="B17" s="1065">
        <v>47093</v>
      </c>
      <c r="C17" s="1066" t="s">
        <v>228</v>
      </c>
      <c r="D17" s="564">
        <v>-36</v>
      </c>
      <c r="E17" s="563">
        <v>-24</v>
      </c>
      <c r="F17" s="564">
        <v>-12</v>
      </c>
      <c r="G17" s="562">
        <v>-37</v>
      </c>
      <c r="H17" s="563">
        <v>-21</v>
      </c>
      <c r="I17" s="564">
        <v>-16</v>
      </c>
      <c r="J17" s="536" t="s">
        <v>381</v>
      </c>
      <c r="K17" s="537" t="s">
        <v>381</v>
      </c>
      <c r="L17" s="567" t="s">
        <v>381</v>
      </c>
      <c r="M17" s="562">
        <v>37</v>
      </c>
      <c r="N17" s="563">
        <v>21</v>
      </c>
      <c r="O17" s="565">
        <v>16</v>
      </c>
      <c r="P17" s="564">
        <v>1</v>
      </c>
      <c r="Q17" s="563">
        <v>-3</v>
      </c>
      <c r="R17" s="564">
        <v>4</v>
      </c>
      <c r="S17" s="562">
        <v>2864</v>
      </c>
      <c r="T17" s="563">
        <v>1516</v>
      </c>
      <c r="U17" s="563">
        <v>1348</v>
      </c>
      <c r="V17" s="564">
        <v>2863</v>
      </c>
      <c r="W17" s="562">
        <v>1519</v>
      </c>
      <c r="X17" s="562">
        <v>1344</v>
      </c>
    </row>
    <row r="18" spans="1:24" ht="16.5" customHeight="1">
      <c r="A18" s="494"/>
      <c r="B18" s="1065">
        <v>57195</v>
      </c>
      <c r="C18" s="1066" t="s">
        <v>229</v>
      </c>
      <c r="D18" s="564">
        <v>-136</v>
      </c>
      <c r="E18" s="563">
        <v>-143</v>
      </c>
      <c r="F18" s="564">
        <v>7</v>
      </c>
      <c r="G18" s="562">
        <v>-52</v>
      </c>
      <c r="H18" s="563">
        <v>-36</v>
      </c>
      <c r="I18" s="564">
        <v>-16</v>
      </c>
      <c r="J18" s="536" t="s">
        <v>381</v>
      </c>
      <c r="K18" s="537" t="s">
        <v>381</v>
      </c>
      <c r="L18" s="567" t="s">
        <v>381</v>
      </c>
      <c r="M18" s="562">
        <v>52</v>
      </c>
      <c r="N18" s="563">
        <v>36</v>
      </c>
      <c r="O18" s="565">
        <v>16</v>
      </c>
      <c r="P18" s="564">
        <v>-84</v>
      </c>
      <c r="Q18" s="563">
        <v>-107</v>
      </c>
      <c r="R18" s="564">
        <v>23</v>
      </c>
      <c r="S18" s="562">
        <v>1987</v>
      </c>
      <c r="T18" s="563">
        <v>1061</v>
      </c>
      <c r="U18" s="563">
        <v>926</v>
      </c>
      <c r="V18" s="564">
        <v>2071</v>
      </c>
      <c r="W18" s="562">
        <v>1168</v>
      </c>
      <c r="X18" s="562">
        <v>903</v>
      </c>
    </row>
    <row r="19" spans="1:24" ht="16.5" customHeight="1">
      <c r="A19" s="494"/>
      <c r="B19" s="1069">
        <v>50553</v>
      </c>
      <c r="C19" s="1070" t="s">
        <v>231</v>
      </c>
      <c r="D19" s="560">
        <v>-106</v>
      </c>
      <c r="E19" s="559">
        <v>-73</v>
      </c>
      <c r="F19" s="560">
        <v>-33</v>
      </c>
      <c r="G19" s="538">
        <v>-93</v>
      </c>
      <c r="H19" s="559">
        <v>-57</v>
      </c>
      <c r="I19" s="560">
        <v>-36</v>
      </c>
      <c r="J19" s="539" t="s">
        <v>381</v>
      </c>
      <c r="K19" s="540" t="s">
        <v>381</v>
      </c>
      <c r="L19" s="542" t="s">
        <v>381</v>
      </c>
      <c r="M19" s="538">
        <v>93</v>
      </c>
      <c r="N19" s="559">
        <v>57</v>
      </c>
      <c r="O19" s="561">
        <v>36</v>
      </c>
      <c r="P19" s="560">
        <v>-13</v>
      </c>
      <c r="Q19" s="559">
        <v>-16</v>
      </c>
      <c r="R19" s="560">
        <v>3</v>
      </c>
      <c r="S19" s="538">
        <v>1355</v>
      </c>
      <c r="T19" s="559">
        <v>798</v>
      </c>
      <c r="U19" s="559">
        <v>557</v>
      </c>
      <c r="V19" s="560">
        <v>1368</v>
      </c>
      <c r="W19" s="538">
        <v>814</v>
      </c>
      <c r="X19" s="538">
        <v>554</v>
      </c>
    </row>
    <row r="20" spans="1:24" ht="16.5" customHeight="1">
      <c r="A20" s="494"/>
      <c r="B20" s="1065">
        <v>43568</v>
      </c>
      <c r="C20" s="1066" t="s">
        <v>232</v>
      </c>
      <c r="D20" s="564">
        <v>-215</v>
      </c>
      <c r="E20" s="563">
        <v>-156</v>
      </c>
      <c r="F20" s="564">
        <v>-59</v>
      </c>
      <c r="G20" s="562">
        <v>-124</v>
      </c>
      <c r="H20" s="563">
        <v>-83</v>
      </c>
      <c r="I20" s="564">
        <v>-41</v>
      </c>
      <c r="J20" s="536" t="s">
        <v>381</v>
      </c>
      <c r="K20" s="537" t="s">
        <v>381</v>
      </c>
      <c r="L20" s="567" t="s">
        <v>381</v>
      </c>
      <c r="M20" s="562">
        <v>124</v>
      </c>
      <c r="N20" s="563">
        <v>83</v>
      </c>
      <c r="O20" s="565">
        <v>41</v>
      </c>
      <c r="P20" s="564">
        <v>-91</v>
      </c>
      <c r="Q20" s="563">
        <v>-73</v>
      </c>
      <c r="R20" s="564">
        <v>-18</v>
      </c>
      <c r="S20" s="562">
        <v>915</v>
      </c>
      <c r="T20" s="563">
        <v>546</v>
      </c>
      <c r="U20" s="563">
        <v>369</v>
      </c>
      <c r="V20" s="564">
        <v>1006</v>
      </c>
      <c r="W20" s="562">
        <v>619</v>
      </c>
      <c r="X20" s="562">
        <v>387</v>
      </c>
    </row>
    <row r="21" spans="1:24" ht="16.5" customHeight="1">
      <c r="A21" s="494"/>
      <c r="B21" s="1065">
        <v>40362</v>
      </c>
      <c r="C21" s="1066" t="s">
        <v>234</v>
      </c>
      <c r="D21" s="564">
        <v>-253</v>
      </c>
      <c r="E21" s="563">
        <v>-167</v>
      </c>
      <c r="F21" s="564">
        <v>-86</v>
      </c>
      <c r="G21" s="562">
        <v>-193</v>
      </c>
      <c r="H21" s="563">
        <v>-128</v>
      </c>
      <c r="I21" s="564">
        <v>-65</v>
      </c>
      <c r="J21" s="536" t="s">
        <v>381</v>
      </c>
      <c r="K21" s="537" t="s">
        <v>381</v>
      </c>
      <c r="L21" s="567" t="s">
        <v>381</v>
      </c>
      <c r="M21" s="562">
        <v>193</v>
      </c>
      <c r="N21" s="563">
        <v>128</v>
      </c>
      <c r="O21" s="565">
        <v>65</v>
      </c>
      <c r="P21" s="564">
        <v>-60</v>
      </c>
      <c r="Q21" s="563">
        <v>-39</v>
      </c>
      <c r="R21" s="564">
        <v>-21</v>
      </c>
      <c r="S21" s="562">
        <v>660</v>
      </c>
      <c r="T21" s="563">
        <v>393</v>
      </c>
      <c r="U21" s="563">
        <v>267</v>
      </c>
      <c r="V21" s="564">
        <v>720</v>
      </c>
      <c r="W21" s="562">
        <v>432</v>
      </c>
      <c r="X21" s="562">
        <v>288</v>
      </c>
    </row>
    <row r="22" spans="1:24" ht="16.5" customHeight="1">
      <c r="A22" s="504" t="s">
        <v>759</v>
      </c>
      <c r="B22" s="1065">
        <v>53062</v>
      </c>
      <c r="C22" s="1066" t="s">
        <v>236</v>
      </c>
      <c r="D22" s="564">
        <v>-413</v>
      </c>
      <c r="E22" s="563">
        <v>-295</v>
      </c>
      <c r="F22" s="564">
        <v>-118</v>
      </c>
      <c r="G22" s="562">
        <v>-367</v>
      </c>
      <c r="H22" s="563">
        <v>-240</v>
      </c>
      <c r="I22" s="564">
        <v>-127</v>
      </c>
      <c r="J22" s="536" t="s">
        <v>381</v>
      </c>
      <c r="K22" s="537" t="s">
        <v>381</v>
      </c>
      <c r="L22" s="567" t="s">
        <v>381</v>
      </c>
      <c r="M22" s="562">
        <v>367</v>
      </c>
      <c r="N22" s="563">
        <v>240</v>
      </c>
      <c r="O22" s="565">
        <v>127</v>
      </c>
      <c r="P22" s="564">
        <v>-46</v>
      </c>
      <c r="Q22" s="563">
        <v>-55</v>
      </c>
      <c r="R22" s="564">
        <v>9</v>
      </c>
      <c r="S22" s="562">
        <v>660</v>
      </c>
      <c r="T22" s="563">
        <v>354</v>
      </c>
      <c r="U22" s="563">
        <v>306</v>
      </c>
      <c r="V22" s="564">
        <v>706</v>
      </c>
      <c r="W22" s="562">
        <v>409</v>
      </c>
      <c r="X22" s="562">
        <v>297</v>
      </c>
    </row>
    <row r="23" spans="1:24" ht="16.5" customHeight="1">
      <c r="A23" s="141"/>
      <c r="B23" s="1065">
        <v>55987</v>
      </c>
      <c r="C23" s="1066" t="s">
        <v>238</v>
      </c>
      <c r="D23" s="564">
        <v>-601</v>
      </c>
      <c r="E23" s="563">
        <v>-353</v>
      </c>
      <c r="F23" s="564">
        <v>-248</v>
      </c>
      <c r="G23" s="562">
        <v>-510</v>
      </c>
      <c r="H23" s="563">
        <v>-335</v>
      </c>
      <c r="I23" s="564">
        <v>-175</v>
      </c>
      <c r="J23" s="536" t="s">
        <v>381</v>
      </c>
      <c r="K23" s="537" t="s">
        <v>381</v>
      </c>
      <c r="L23" s="567" t="s">
        <v>381</v>
      </c>
      <c r="M23" s="562">
        <v>510</v>
      </c>
      <c r="N23" s="563">
        <v>335</v>
      </c>
      <c r="O23" s="565">
        <v>175</v>
      </c>
      <c r="P23" s="564">
        <v>-91</v>
      </c>
      <c r="Q23" s="563">
        <v>-18</v>
      </c>
      <c r="R23" s="564">
        <v>-73</v>
      </c>
      <c r="S23" s="562">
        <v>504</v>
      </c>
      <c r="T23" s="563">
        <v>274</v>
      </c>
      <c r="U23" s="563">
        <v>230</v>
      </c>
      <c r="V23" s="564">
        <v>595</v>
      </c>
      <c r="W23" s="562">
        <v>292</v>
      </c>
      <c r="X23" s="562">
        <v>303</v>
      </c>
    </row>
    <row r="24" spans="1:24" ht="16.5" customHeight="1">
      <c r="A24" s="141"/>
      <c r="B24" s="1069">
        <v>52257</v>
      </c>
      <c r="C24" s="1070" t="s">
        <v>239</v>
      </c>
      <c r="D24" s="560">
        <v>-776</v>
      </c>
      <c r="E24" s="559">
        <v>-501</v>
      </c>
      <c r="F24" s="560">
        <v>-275</v>
      </c>
      <c r="G24" s="538">
        <v>-712</v>
      </c>
      <c r="H24" s="559">
        <v>-481</v>
      </c>
      <c r="I24" s="560">
        <v>-231</v>
      </c>
      <c r="J24" s="539" t="s">
        <v>381</v>
      </c>
      <c r="K24" s="540" t="s">
        <v>381</v>
      </c>
      <c r="L24" s="542" t="s">
        <v>381</v>
      </c>
      <c r="M24" s="538">
        <v>712</v>
      </c>
      <c r="N24" s="559">
        <v>481</v>
      </c>
      <c r="O24" s="561">
        <v>231</v>
      </c>
      <c r="P24" s="560">
        <v>-64</v>
      </c>
      <c r="Q24" s="559">
        <v>-20</v>
      </c>
      <c r="R24" s="560">
        <v>-44</v>
      </c>
      <c r="S24" s="538">
        <v>392</v>
      </c>
      <c r="T24" s="559">
        <v>181</v>
      </c>
      <c r="U24" s="559">
        <v>211</v>
      </c>
      <c r="V24" s="560">
        <v>456</v>
      </c>
      <c r="W24" s="538">
        <v>201</v>
      </c>
      <c r="X24" s="538">
        <v>255</v>
      </c>
    </row>
    <row r="25" spans="1:24" ht="16.5" customHeight="1">
      <c r="A25" s="141"/>
      <c r="B25" s="1065">
        <v>41295</v>
      </c>
      <c r="C25" s="1066" t="s">
        <v>240</v>
      </c>
      <c r="D25" s="564">
        <v>-1094</v>
      </c>
      <c r="E25" s="563">
        <v>-684</v>
      </c>
      <c r="F25" s="564">
        <v>-410</v>
      </c>
      <c r="G25" s="562">
        <v>-1045</v>
      </c>
      <c r="H25" s="563">
        <v>-652</v>
      </c>
      <c r="I25" s="564">
        <v>-393</v>
      </c>
      <c r="J25" s="536" t="s">
        <v>381</v>
      </c>
      <c r="K25" s="537" t="s">
        <v>381</v>
      </c>
      <c r="L25" s="567" t="s">
        <v>381</v>
      </c>
      <c r="M25" s="562">
        <v>1045</v>
      </c>
      <c r="N25" s="563">
        <v>652</v>
      </c>
      <c r="O25" s="565">
        <v>393</v>
      </c>
      <c r="P25" s="564">
        <v>-49</v>
      </c>
      <c r="Q25" s="563">
        <v>-32</v>
      </c>
      <c r="R25" s="564">
        <v>-17</v>
      </c>
      <c r="S25" s="562">
        <v>308</v>
      </c>
      <c r="T25" s="563">
        <v>124</v>
      </c>
      <c r="U25" s="563">
        <v>184</v>
      </c>
      <c r="V25" s="564">
        <v>357</v>
      </c>
      <c r="W25" s="562">
        <v>156</v>
      </c>
      <c r="X25" s="562">
        <v>201</v>
      </c>
    </row>
    <row r="26" spans="1:24" ht="16.5" customHeight="1">
      <c r="A26" s="141"/>
      <c r="B26" s="1065">
        <v>30572</v>
      </c>
      <c r="C26" s="1066" t="s">
        <v>241</v>
      </c>
      <c r="D26" s="564">
        <v>-1410</v>
      </c>
      <c r="E26" s="563">
        <v>-781</v>
      </c>
      <c r="F26" s="564">
        <v>-629</v>
      </c>
      <c r="G26" s="562">
        <v>-1360</v>
      </c>
      <c r="H26" s="563">
        <v>-773</v>
      </c>
      <c r="I26" s="564">
        <v>-587</v>
      </c>
      <c r="J26" s="536" t="s">
        <v>381</v>
      </c>
      <c r="K26" s="537" t="s">
        <v>381</v>
      </c>
      <c r="L26" s="567" t="s">
        <v>381</v>
      </c>
      <c r="M26" s="562">
        <v>1360</v>
      </c>
      <c r="N26" s="563">
        <v>773</v>
      </c>
      <c r="O26" s="565">
        <v>587</v>
      </c>
      <c r="P26" s="564">
        <v>-50</v>
      </c>
      <c r="Q26" s="563">
        <v>-8</v>
      </c>
      <c r="R26" s="564">
        <v>-42</v>
      </c>
      <c r="S26" s="562">
        <v>275</v>
      </c>
      <c r="T26" s="563">
        <v>104</v>
      </c>
      <c r="U26" s="563">
        <v>171</v>
      </c>
      <c r="V26" s="564">
        <v>325</v>
      </c>
      <c r="W26" s="562">
        <v>112</v>
      </c>
      <c r="X26" s="562">
        <v>213</v>
      </c>
    </row>
    <row r="27" spans="1:24" ht="16.5" customHeight="1">
      <c r="A27" s="141"/>
      <c r="B27" s="1065">
        <v>18346</v>
      </c>
      <c r="C27" s="1066" t="s">
        <v>242</v>
      </c>
      <c r="D27" s="564">
        <v>-1548</v>
      </c>
      <c r="E27" s="563">
        <v>-740</v>
      </c>
      <c r="F27" s="564">
        <v>-808</v>
      </c>
      <c r="G27" s="562">
        <v>-1531</v>
      </c>
      <c r="H27" s="563">
        <v>-733</v>
      </c>
      <c r="I27" s="564">
        <v>-798</v>
      </c>
      <c r="J27" s="536" t="s">
        <v>381</v>
      </c>
      <c r="K27" s="537" t="s">
        <v>381</v>
      </c>
      <c r="L27" s="567" t="s">
        <v>381</v>
      </c>
      <c r="M27" s="562">
        <v>1531</v>
      </c>
      <c r="N27" s="563">
        <v>733</v>
      </c>
      <c r="O27" s="565">
        <v>798</v>
      </c>
      <c r="P27" s="564">
        <v>-17</v>
      </c>
      <c r="Q27" s="563">
        <v>-7</v>
      </c>
      <c r="R27" s="564">
        <v>-10</v>
      </c>
      <c r="S27" s="562">
        <v>230</v>
      </c>
      <c r="T27" s="563">
        <v>61</v>
      </c>
      <c r="U27" s="563">
        <v>169</v>
      </c>
      <c r="V27" s="564">
        <v>247</v>
      </c>
      <c r="W27" s="562">
        <v>68</v>
      </c>
      <c r="X27" s="562">
        <v>179</v>
      </c>
    </row>
    <row r="28" spans="1:24" ht="16.5" customHeight="1">
      <c r="A28" s="141"/>
      <c r="B28" s="1065">
        <v>7692</v>
      </c>
      <c r="C28" s="1066" t="s">
        <v>243</v>
      </c>
      <c r="D28" s="564">
        <v>-1190</v>
      </c>
      <c r="E28" s="563">
        <v>-406</v>
      </c>
      <c r="F28" s="564">
        <v>-784</v>
      </c>
      <c r="G28" s="562">
        <v>-1195</v>
      </c>
      <c r="H28" s="563">
        <v>-399</v>
      </c>
      <c r="I28" s="564">
        <v>-796</v>
      </c>
      <c r="J28" s="536" t="s">
        <v>381</v>
      </c>
      <c r="K28" s="537" t="s">
        <v>381</v>
      </c>
      <c r="L28" s="567" t="s">
        <v>381</v>
      </c>
      <c r="M28" s="562">
        <v>1195</v>
      </c>
      <c r="N28" s="563">
        <v>399</v>
      </c>
      <c r="O28" s="565">
        <v>796</v>
      </c>
      <c r="P28" s="564">
        <v>5</v>
      </c>
      <c r="Q28" s="563">
        <v>-7</v>
      </c>
      <c r="R28" s="564">
        <v>12</v>
      </c>
      <c r="S28" s="562">
        <v>109</v>
      </c>
      <c r="T28" s="563">
        <v>23</v>
      </c>
      <c r="U28" s="563">
        <v>86</v>
      </c>
      <c r="V28" s="564">
        <v>104</v>
      </c>
      <c r="W28" s="562">
        <v>30</v>
      </c>
      <c r="X28" s="562">
        <v>74</v>
      </c>
    </row>
    <row r="29" spans="1:24" ht="16.5" customHeight="1">
      <c r="A29" s="141"/>
      <c r="B29" s="1069">
        <v>2428</v>
      </c>
      <c r="C29" s="1070" t="s">
        <v>244</v>
      </c>
      <c r="D29" s="560">
        <v>-572</v>
      </c>
      <c r="E29" s="559">
        <v>-150</v>
      </c>
      <c r="F29" s="560">
        <v>-422</v>
      </c>
      <c r="G29" s="538">
        <v>-579</v>
      </c>
      <c r="H29" s="559">
        <v>-153</v>
      </c>
      <c r="I29" s="560">
        <v>-426</v>
      </c>
      <c r="J29" s="539" t="s">
        <v>381</v>
      </c>
      <c r="K29" s="540" t="s">
        <v>381</v>
      </c>
      <c r="L29" s="542" t="s">
        <v>381</v>
      </c>
      <c r="M29" s="538">
        <v>579</v>
      </c>
      <c r="N29" s="559">
        <v>153</v>
      </c>
      <c r="O29" s="561">
        <v>426</v>
      </c>
      <c r="P29" s="560">
        <v>7</v>
      </c>
      <c r="Q29" s="559">
        <v>3</v>
      </c>
      <c r="R29" s="560">
        <v>4</v>
      </c>
      <c r="S29" s="538">
        <v>32</v>
      </c>
      <c r="T29" s="559">
        <v>4</v>
      </c>
      <c r="U29" s="559">
        <v>28</v>
      </c>
      <c r="V29" s="560">
        <v>25</v>
      </c>
      <c r="W29" s="538">
        <v>1</v>
      </c>
      <c r="X29" s="538">
        <v>24</v>
      </c>
    </row>
    <row r="30" spans="1:24" ht="16.5" customHeight="1">
      <c r="A30" s="141"/>
      <c r="B30" s="1073">
        <v>447</v>
      </c>
      <c r="C30" s="1070" t="s">
        <v>762</v>
      </c>
      <c r="D30" s="561">
        <v>-139</v>
      </c>
      <c r="E30" s="559">
        <v>-25</v>
      </c>
      <c r="F30" s="538">
        <v>-114</v>
      </c>
      <c r="G30" s="538">
        <v>-138</v>
      </c>
      <c r="H30" s="559">
        <v>-26</v>
      </c>
      <c r="I30" s="560">
        <v>-112</v>
      </c>
      <c r="J30" s="539" t="s">
        <v>381</v>
      </c>
      <c r="K30" s="540" t="s">
        <v>381</v>
      </c>
      <c r="L30" s="540" t="s">
        <v>381</v>
      </c>
      <c r="M30" s="538">
        <v>138</v>
      </c>
      <c r="N30" s="559">
        <v>26</v>
      </c>
      <c r="O30" s="561">
        <v>112</v>
      </c>
      <c r="P30" s="560">
        <v>-1</v>
      </c>
      <c r="Q30" s="559">
        <v>1</v>
      </c>
      <c r="R30" s="538">
        <v>-2</v>
      </c>
      <c r="S30" s="538">
        <v>2</v>
      </c>
      <c r="T30" s="559">
        <v>1</v>
      </c>
      <c r="U30" s="559">
        <v>1</v>
      </c>
      <c r="V30" s="560">
        <v>3</v>
      </c>
      <c r="W30" s="538">
        <v>0</v>
      </c>
      <c r="X30" s="538">
        <v>3</v>
      </c>
    </row>
    <row r="31" spans="1:24" ht="16.5" customHeight="1">
      <c r="A31" s="141"/>
      <c r="B31" s="1090">
        <v>114</v>
      </c>
      <c r="C31" s="1079" t="s">
        <v>118</v>
      </c>
      <c r="D31" s="1016" t="s">
        <v>381</v>
      </c>
      <c r="E31" s="1017" t="s">
        <v>381</v>
      </c>
      <c r="F31" s="1016" t="s">
        <v>381</v>
      </c>
      <c r="G31" s="1018" t="s">
        <v>381</v>
      </c>
      <c r="H31" s="1017" t="s">
        <v>381</v>
      </c>
      <c r="I31" s="1016" t="s">
        <v>381</v>
      </c>
      <c r="J31" s="1018" t="s">
        <v>381</v>
      </c>
      <c r="K31" s="1017" t="s">
        <v>381</v>
      </c>
      <c r="L31" s="1080" t="s">
        <v>381</v>
      </c>
      <c r="M31" s="1018" t="s">
        <v>381</v>
      </c>
      <c r="N31" s="1017" t="s">
        <v>381</v>
      </c>
      <c r="O31" s="1080" t="s">
        <v>381</v>
      </c>
      <c r="P31" s="1016" t="s">
        <v>381</v>
      </c>
      <c r="Q31" s="1017" t="s">
        <v>381</v>
      </c>
      <c r="R31" s="1016" t="s">
        <v>381</v>
      </c>
      <c r="S31" s="1018" t="s">
        <v>381</v>
      </c>
      <c r="T31" s="1017" t="s">
        <v>381</v>
      </c>
      <c r="U31" s="1080" t="s">
        <v>381</v>
      </c>
      <c r="V31" s="1016" t="s">
        <v>381</v>
      </c>
      <c r="W31" s="1017" t="s">
        <v>381</v>
      </c>
      <c r="X31" s="1018" t="s">
        <v>381</v>
      </c>
    </row>
    <row r="32" spans="1:24" ht="16.5" customHeight="1">
      <c r="A32" s="141"/>
      <c r="B32" s="1065">
        <v>86163</v>
      </c>
      <c r="C32" s="1066" t="s">
        <v>763</v>
      </c>
      <c r="D32" s="564">
        <v>5028</v>
      </c>
      <c r="E32" s="563">
        <v>2610</v>
      </c>
      <c r="F32" s="564">
        <v>2418</v>
      </c>
      <c r="G32" s="562">
        <v>4779</v>
      </c>
      <c r="H32" s="563">
        <v>2440</v>
      </c>
      <c r="I32" s="564">
        <v>2339</v>
      </c>
      <c r="J32" s="562">
        <v>4794</v>
      </c>
      <c r="K32" s="563">
        <v>2444</v>
      </c>
      <c r="L32" s="565">
        <v>2350</v>
      </c>
      <c r="M32" s="562">
        <v>15</v>
      </c>
      <c r="N32" s="563">
        <v>4</v>
      </c>
      <c r="O32" s="565">
        <v>11</v>
      </c>
      <c r="P32" s="564">
        <v>249</v>
      </c>
      <c r="Q32" s="563">
        <v>170</v>
      </c>
      <c r="R32" s="564">
        <v>79</v>
      </c>
      <c r="S32" s="562">
        <v>3251</v>
      </c>
      <c r="T32" s="563">
        <v>1663</v>
      </c>
      <c r="U32" s="565">
        <v>1588</v>
      </c>
      <c r="V32" s="564">
        <v>3002</v>
      </c>
      <c r="W32" s="563">
        <v>1493</v>
      </c>
      <c r="X32" s="564">
        <v>1509</v>
      </c>
    </row>
    <row r="33" spans="1:24" ht="16.5" customHeight="1">
      <c r="A33" s="141"/>
      <c r="B33" s="1065">
        <v>424205</v>
      </c>
      <c r="C33" s="1066" t="s">
        <v>764</v>
      </c>
      <c r="D33" s="564">
        <v>-2509</v>
      </c>
      <c r="E33" s="563">
        <v>-1462</v>
      </c>
      <c r="F33" s="564">
        <v>-1047</v>
      </c>
      <c r="G33" s="562">
        <v>-909</v>
      </c>
      <c r="H33" s="563">
        <v>-594</v>
      </c>
      <c r="I33" s="564">
        <v>-315</v>
      </c>
      <c r="J33" s="536" t="s">
        <v>381</v>
      </c>
      <c r="K33" s="537" t="s">
        <v>381</v>
      </c>
      <c r="L33" s="567" t="s">
        <v>381</v>
      </c>
      <c r="M33" s="562">
        <v>909</v>
      </c>
      <c r="N33" s="563">
        <v>594</v>
      </c>
      <c r="O33" s="565">
        <v>315</v>
      </c>
      <c r="P33" s="564">
        <v>-1600</v>
      </c>
      <c r="Q33" s="563">
        <v>-868</v>
      </c>
      <c r="R33" s="564">
        <v>-732</v>
      </c>
      <c r="S33" s="562">
        <v>21314</v>
      </c>
      <c r="T33" s="563">
        <v>12415</v>
      </c>
      <c r="U33" s="565">
        <v>8899</v>
      </c>
      <c r="V33" s="564">
        <v>22914</v>
      </c>
      <c r="W33" s="563">
        <v>13283</v>
      </c>
      <c r="X33" s="564">
        <v>9631</v>
      </c>
    </row>
    <row r="34" spans="1:24" ht="16.5" customHeight="1" thickBot="1">
      <c r="A34" s="141"/>
      <c r="B34" s="1065">
        <v>209024</v>
      </c>
      <c r="C34" s="1066" t="s">
        <v>765</v>
      </c>
      <c r="D34" s="564">
        <v>-7330</v>
      </c>
      <c r="E34" s="563">
        <v>-3640</v>
      </c>
      <c r="F34" s="564">
        <v>-3690</v>
      </c>
      <c r="G34" s="562">
        <v>-7070</v>
      </c>
      <c r="H34" s="563">
        <v>-3552</v>
      </c>
      <c r="I34" s="564">
        <v>-3518</v>
      </c>
      <c r="J34" s="536" t="s">
        <v>381</v>
      </c>
      <c r="K34" s="537" t="s">
        <v>381</v>
      </c>
      <c r="L34" s="567" t="s">
        <v>381</v>
      </c>
      <c r="M34" s="562">
        <v>7070</v>
      </c>
      <c r="N34" s="563">
        <v>3552</v>
      </c>
      <c r="O34" s="565">
        <v>3518</v>
      </c>
      <c r="P34" s="564">
        <v>-260</v>
      </c>
      <c r="Q34" s="563">
        <v>-88</v>
      </c>
      <c r="R34" s="564">
        <v>-172</v>
      </c>
      <c r="S34" s="562">
        <v>1852</v>
      </c>
      <c r="T34" s="563">
        <v>772</v>
      </c>
      <c r="U34" s="565">
        <v>1080</v>
      </c>
      <c r="V34" s="564">
        <v>2112</v>
      </c>
      <c r="W34" s="563">
        <v>860</v>
      </c>
      <c r="X34" s="564">
        <v>1252</v>
      </c>
    </row>
    <row r="35" spans="1:24" ht="16.5" customHeight="1" thickTop="1">
      <c r="A35" s="492"/>
      <c r="B35" s="1081" t="s">
        <v>175</v>
      </c>
      <c r="C35" s="1082"/>
      <c r="D35" s="1083" t="s">
        <v>175</v>
      </c>
      <c r="E35" s="1084" t="s">
        <v>175</v>
      </c>
      <c r="F35" s="1083" t="s">
        <v>175</v>
      </c>
      <c r="G35" s="1081" t="s">
        <v>175</v>
      </c>
      <c r="H35" s="1084" t="s">
        <v>175</v>
      </c>
      <c r="I35" s="1083" t="s">
        <v>175</v>
      </c>
      <c r="J35" s="1081" t="s">
        <v>175</v>
      </c>
      <c r="K35" s="1084" t="s">
        <v>175</v>
      </c>
      <c r="L35" s="1085" t="s">
        <v>175</v>
      </c>
      <c r="M35" s="1081" t="s">
        <v>175</v>
      </c>
      <c r="N35" s="1084" t="s">
        <v>175</v>
      </c>
      <c r="O35" s="1085" t="s">
        <v>175</v>
      </c>
      <c r="P35" s="1083" t="s">
        <v>175</v>
      </c>
      <c r="Q35" s="1084" t="s">
        <v>175</v>
      </c>
      <c r="R35" s="1083" t="s">
        <v>175</v>
      </c>
      <c r="S35" s="1081" t="s">
        <v>175</v>
      </c>
      <c r="T35" s="1084" t="s">
        <v>175</v>
      </c>
      <c r="U35" s="1085" t="s">
        <v>175</v>
      </c>
      <c r="V35" s="1083" t="s">
        <v>175</v>
      </c>
      <c r="W35" s="1084" t="s">
        <v>175</v>
      </c>
      <c r="X35" s="1083" t="s">
        <v>175</v>
      </c>
    </row>
    <row r="36" spans="1:24" ht="16.5" customHeight="1">
      <c r="A36" s="141"/>
      <c r="B36" s="1086">
        <v>100</v>
      </c>
      <c r="C36" s="547" t="s">
        <v>217</v>
      </c>
      <c r="D36" s="1087">
        <v>100</v>
      </c>
      <c r="E36" s="1088">
        <v>100</v>
      </c>
      <c r="F36" s="1087">
        <v>100</v>
      </c>
      <c r="G36" s="1086">
        <v>100</v>
      </c>
      <c r="H36" s="1088">
        <v>100</v>
      </c>
      <c r="I36" s="1087">
        <v>100</v>
      </c>
      <c r="J36" s="1086">
        <v>100</v>
      </c>
      <c r="K36" s="1088">
        <v>100</v>
      </c>
      <c r="L36" s="1089">
        <v>100</v>
      </c>
      <c r="M36" s="1086">
        <v>100</v>
      </c>
      <c r="N36" s="1088">
        <v>100</v>
      </c>
      <c r="O36" s="1089">
        <v>100</v>
      </c>
      <c r="P36" s="1087">
        <v>100</v>
      </c>
      <c r="Q36" s="1088">
        <v>100</v>
      </c>
      <c r="R36" s="1087">
        <v>100</v>
      </c>
      <c r="S36" s="1086">
        <v>100</v>
      </c>
      <c r="T36" s="1088">
        <v>100</v>
      </c>
      <c r="U36" s="1089">
        <v>100</v>
      </c>
      <c r="V36" s="1087">
        <v>100</v>
      </c>
      <c r="W36" s="1088">
        <v>100</v>
      </c>
      <c r="X36" s="1087">
        <v>100</v>
      </c>
    </row>
    <row r="37" spans="1:24" ht="16.5" customHeight="1">
      <c r="A37" s="141"/>
      <c r="B37" s="1091"/>
      <c r="C37" s="557"/>
      <c r="D37" s="1092"/>
      <c r="E37" s="1093"/>
      <c r="F37" s="1092"/>
      <c r="G37" s="1091"/>
      <c r="H37" s="1093"/>
      <c r="I37" s="1092"/>
      <c r="J37" s="1091"/>
      <c r="K37" s="1093"/>
      <c r="L37" s="1094"/>
      <c r="M37" s="1091"/>
      <c r="N37" s="1093"/>
      <c r="O37" s="1094"/>
      <c r="P37" s="1092"/>
      <c r="Q37" s="1093"/>
      <c r="R37" s="1092"/>
      <c r="S37" s="1091"/>
      <c r="T37" s="1093"/>
      <c r="U37" s="1094"/>
      <c r="V37" s="1092"/>
      <c r="W37" s="1093"/>
      <c r="X37" s="1092"/>
    </row>
    <row r="38" spans="1:24" ht="16.5" customHeight="1">
      <c r="A38" s="141"/>
      <c r="B38" s="1095">
        <v>3.6</v>
      </c>
      <c r="C38" s="1066" t="s">
        <v>218</v>
      </c>
      <c r="D38" s="1096">
        <v>-105.2</v>
      </c>
      <c r="E38" s="1097">
        <v>-104</v>
      </c>
      <c r="F38" s="1096">
        <v>-106.5</v>
      </c>
      <c r="G38" s="1098">
        <v>-149.5</v>
      </c>
      <c r="H38" s="1097">
        <v>-143.1</v>
      </c>
      <c r="I38" s="1096">
        <v>-156.69999999999999</v>
      </c>
      <c r="J38" s="1098">
        <v>100</v>
      </c>
      <c r="K38" s="1097">
        <v>100</v>
      </c>
      <c r="L38" s="1099">
        <v>100</v>
      </c>
      <c r="M38" s="1098">
        <v>0.1</v>
      </c>
      <c r="N38" s="1097">
        <v>0</v>
      </c>
      <c r="O38" s="1099">
        <v>0.2</v>
      </c>
      <c r="P38" s="1096">
        <v>-17.3</v>
      </c>
      <c r="Q38" s="1097">
        <v>-19.100000000000001</v>
      </c>
      <c r="R38" s="1096">
        <v>-15.5</v>
      </c>
      <c r="S38" s="1098">
        <v>6.9</v>
      </c>
      <c r="T38" s="1097">
        <v>6.2</v>
      </c>
      <c r="U38" s="1099">
        <v>7.7</v>
      </c>
      <c r="V38" s="1096">
        <v>5.5</v>
      </c>
      <c r="W38" s="1097">
        <v>4.9000000000000004</v>
      </c>
      <c r="X38" s="1096">
        <v>6.1</v>
      </c>
    </row>
    <row r="39" spans="1:24" ht="16.5" customHeight="1">
      <c r="A39" s="141"/>
      <c r="B39" s="1095">
        <v>4</v>
      </c>
      <c r="C39" s="1066" t="s">
        <v>219</v>
      </c>
      <c r="D39" s="1096">
        <v>-0.9</v>
      </c>
      <c r="E39" s="1097">
        <v>-1.9</v>
      </c>
      <c r="F39" s="1096">
        <v>0.2</v>
      </c>
      <c r="G39" s="1098">
        <v>0.1</v>
      </c>
      <c r="H39" s="1097">
        <v>0.1</v>
      </c>
      <c r="I39" s="1096">
        <v>0.1</v>
      </c>
      <c r="J39" s="1100" t="s">
        <v>381</v>
      </c>
      <c r="K39" s="1101" t="s">
        <v>381</v>
      </c>
      <c r="L39" s="1102" t="s">
        <v>381</v>
      </c>
      <c r="M39" s="1098">
        <v>0.1</v>
      </c>
      <c r="N39" s="1097">
        <v>0</v>
      </c>
      <c r="O39" s="1099">
        <v>0.1</v>
      </c>
      <c r="P39" s="1096">
        <v>-2.9</v>
      </c>
      <c r="Q39" s="1097">
        <v>-6.2</v>
      </c>
      <c r="R39" s="1096">
        <v>0.4</v>
      </c>
      <c r="S39" s="1098">
        <v>3.7</v>
      </c>
      <c r="T39" s="1097">
        <v>3.4</v>
      </c>
      <c r="U39" s="1099">
        <v>4</v>
      </c>
      <c r="V39" s="1096">
        <v>3.3</v>
      </c>
      <c r="W39" s="1097">
        <v>3</v>
      </c>
      <c r="X39" s="1096">
        <v>3.7</v>
      </c>
    </row>
    <row r="40" spans="1:24" ht="16.5" customHeight="1">
      <c r="A40" s="141"/>
      <c r="B40" s="1095">
        <v>4.4000000000000004</v>
      </c>
      <c r="C40" s="1066" t="s">
        <v>220</v>
      </c>
      <c r="D40" s="1096">
        <v>1.6</v>
      </c>
      <c r="E40" s="1097">
        <v>1.2</v>
      </c>
      <c r="F40" s="1096">
        <v>2</v>
      </c>
      <c r="G40" s="1098">
        <v>0</v>
      </c>
      <c r="H40" s="1097">
        <v>0</v>
      </c>
      <c r="I40" s="1096">
        <v>0</v>
      </c>
      <c r="J40" s="1100" t="s">
        <v>381</v>
      </c>
      <c r="K40" s="1101" t="s">
        <v>381</v>
      </c>
      <c r="L40" s="1102" t="s">
        <v>381</v>
      </c>
      <c r="M40" s="1098">
        <v>0</v>
      </c>
      <c r="N40" s="1097">
        <v>0</v>
      </c>
      <c r="O40" s="1099">
        <v>0</v>
      </c>
      <c r="P40" s="1096">
        <v>4.7</v>
      </c>
      <c r="Q40" s="1097">
        <v>3.7</v>
      </c>
      <c r="R40" s="1096">
        <v>5.6</v>
      </c>
      <c r="S40" s="1098">
        <v>1.8</v>
      </c>
      <c r="T40" s="1097">
        <v>1.5</v>
      </c>
      <c r="U40" s="1099">
        <v>2.1</v>
      </c>
      <c r="V40" s="1096">
        <v>1.9</v>
      </c>
      <c r="W40" s="1097">
        <v>1.7</v>
      </c>
      <c r="X40" s="1096">
        <v>2.2999999999999998</v>
      </c>
    </row>
    <row r="41" spans="1:24" ht="16.5" customHeight="1">
      <c r="A41" s="141"/>
      <c r="B41" s="1095">
        <v>4.7</v>
      </c>
      <c r="C41" s="1066" t="s">
        <v>221</v>
      </c>
      <c r="D41" s="1096">
        <v>-12.2</v>
      </c>
      <c r="E41" s="1097">
        <v>-21.5</v>
      </c>
      <c r="F41" s="1096">
        <v>-2.2000000000000002</v>
      </c>
      <c r="G41" s="1098">
        <v>0.2</v>
      </c>
      <c r="H41" s="1097">
        <v>0.2</v>
      </c>
      <c r="I41" s="1096">
        <v>0.2</v>
      </c>
      <c r="J41" s="1100" t="s">
        <v>381</v>
      </c>
      <c r="K41" s="1101" t="s">
        <v>381</v>
      </c>
      <c r="L41" s="1102" t="s">
        <v>381</v>
      </c>
      <c r="M41" s="1098">
        <v>0.1</v>
      </c>
      <c r="N41" s="1097">
        <v>0.1</v>
      </c>
      <c r="O41" s="1099">
        <v>0.1</v>
      </c>
      <c r="P41" s="1096">
        <v>-36.799999999999997</v>
      </c>
      <c r="Q41" s="1097">
        <v>-68.7</v>
      </c>
      <c r="R41" s="1096">
        <v>-6.4</v>
      </c>
      <c r="S41" s="1098">
        <v>8.8000000000000007</v>
      </c>
      <c r="T41" s="1097">
        <v>12.3</v>
      </c>
      <c r="U41" s="1099">
        <v>4.3</v>
      </c>
      <c r="V41" s="1096">
        <v>6.2</v>
      </c>
      <c r="W41" s="1097">
        <v>8.3000000000000007</v>
      </c>
      <c r="X41" s="1096">
        <v>3.6</v>
      </c>
    </row>
    <row r="42" spans="1:24" ht="16.5" customHeight="1">
      <c r="A42" s="141"/>
      <c r="B42" s="1093">
        <v>4.4000000000000004</v>
      </c>
      <c r="C42" s="1070" t="s">
        <v>223</v>
      </c>
      <c r="D42" s="1103">
        <v>18.399999999999999</v>
      </c>
      <c r="E42" s="1104">
        <v>21.8</v>
      </c>
      <c r="F42" s="1103">
        <v>14.8</v>
      </c>
      <c r="G42" s="1105">
        <v>0.2</v>
      </c>
      <c r="H42" s="1104">
        <v>0.4</v>
      </c>
      <c r="I42" s="1103">
        <v>0</v>
      </c>
      <c r="J42" s="1106" t="s">
        <v>381</v>
      </c>
      <c r="K42" s="1107" t="s">
        <v>381</v>
      </c>
      <c r="L42" s="1108" t="s">
        <v>381</v>
      </c>
      <c r="M42" s="1105">
        <v>0.1</v>
      </c>
      <c r="N42" s="1104">
        <v>0.2</v>
      </c>
      <c r="O42" s="1109">
        <v>0</v>
      </c>
      <c r="P42" s="1103">
        <v>54.6</v>
      </c>
      <c r="Q42" s="1104">
        <v>68.2</v>
      </c>
      <c r="R42" s="1103">
        <v>41.6</v>
      </c>
      <c r="S42" s="1105">
        <v>12.7</v>
      </c>
      <c r="T42" s="1104">
        <v>14.4</v>
      </c>
      <c r="U42" s="1109">
        <v>10.3</v>
      </c>
      <c r="V42" s="1103">
        <v>15.1</v>
      </c>
      <c r="W42" s="1104">
        <v>17.100000000000001</v>
      </c>
      <c r="X42" s="1103">
        <v>12.4</v>
      </c>
    </row>
    <row r="43" spans="1:24" ht="16.5" customHeight="1">
      <c r="A43" s="141"/>
      <c r="B43" s="1095">
        <v>4.4000000000000004</v>
      </c>
      <c r="C43" s="1066" t="s">
        <v>225</v>
      </c>
      <c r="D43" s="1096">
        <v>15.4</v>
      </c>
      <c r="E43" s="1097">
        <v>15.1</v>
      </c>
      <c r="F43" s="1096">
        <v>15.6</v>
      </c>
      <c r="G43" s="1098">
        <v>0.3</v>
      </c>
      <c r="H43" s="1097">
        <v>0.4</v>
      </c>
      <c r="I43" s="1096">
        <v>0.3</v>
      </c>
      <c r="J43" s="1100" t="s">
        <v>381</v>
      </c>
      <c r="K43" s="1101" t="s">
        <v>381</v>
      </c>
      <c r="L43" s="1102" t="s">
        <v>381</v>
      </c>
      <c r="M43" s="1098">
        <v>0.1</v>
      </c>
      <c r="N43" s="1097">
        <v>0.1</v>
      </c>
      <c r="O43" s="1099">
        <v>0.1</v>
      </c>
      <c r="P43" s="1096">
        <v>45.3</v>
      </c>
      <c r="Q43" s="1097">
        <v>47.2</v>
      </c>
      <c r="R43" s="1096">
        <v>43.4</v>
      </c>
      <c r="S43" s="1098">
        <v>14.5</v>
      </c>
      <c r="T43" s="1097">
        <v>14.2</v>
      </c>
      <c r="U43" s="1099">
        <v>15</v>
      </c>
      <c r="V43" s="1096">
        <v>16.3</v>
      </c>
      <c r="W43" s="1097">
        <v>15.9</v>
      </c>
      <c r="X43" s="1096">
        <v>16.899999999999999</v>
      </c>
    </row>
    <row r="44" spans="1:24" ht="16.5" customHeight="1">
      <c r="A44" s="504" t="s">
        <v>760</v>
      </c>
      <c r="B44" s="1095">
        <v>4.9000000000000004</v>
      </c>
      <c r="C44" s="1066" t="s">
        <v>226</v>
      </c>
      <c r="D44" s="1096">
        <v>6.5</v>
      </c>
      <c r="E44" s="1097">
        <v>8.8000000000000007</v>
      </c>
      <c r="F44" s="1096">
        <v>3.9</v>
      </c>
      <c r="G44" s="1098">
        <v>0.6</v>
      </c>
      <c r="H44" s="1097">
        <v>0.7</v>
      </c>
      <c r="I44" s="1096">
        <v>0.5</v>
      </c>
      <c r="J44" s="1100" t="s">
        <v>381</v>
      </c>
      <c r="K44" s="1101" t="s">
        <v>381</v>
      </c>
      <c r="L44" s="1102" t="s">
        <v>381</v>
      </c>
      <c r="M44" s="1098">
        <v>0.2</v>
      </c>
      <c r="N44" s="1097">
        <v>0.3</v>
      </c>
      <c r="O44" s="1099">
        <v>0.2</v>
      </c>
      <c r="P44" s="1096">
        <v>18.100000000000001</v>
      </c>
      <c r="Q44" s="1097">
        <v>26.5</v>
      </c>
      <c r="R44" s="1096">
        <v>10.199999999999999</v>
      </c>
      <c r="S44" s="1098">
        <v>12.7</v>
      </c>
      <c r="T44" s="1097">
        <v>11.2</v>
      </c>
      <c r="U44" s="1099">
        <v>14.7</v>
      </c>
      <c r="V44" s="1096">
        <v>13.1</v>
      </c>
      <c r="W44" s="1097">
        <v>12</v>
      </c>
      <c r="X44" s="1096">
        <v>14.4</v>
      </c>
    </row>
    <row r="45" spans="1:24" ht="16.5" customHeight="1">
      <c r="A45" s="504"/>
      <c r="B45" s="1095">
        <v>6.5</v>
      </c>
      <c r="C45" s="1066" t="s">
        <v>228</v>
      </c>
      <c r="D45" s="1096">
        <v>0.7</v>
      </c>
      <c r="E45" s="1097">
        <v>1</v>
      </c>
      <c r="F45" s="1096">
        <v>0.5</v>
      </c>
      <c r="G45" s="1098">
        <v>1.2</v>
      </c>
      <c r="H45" s="1097">
        <v>1.2</v>
      </c>
      <c r="I45" s="1096">
        <v>1.1000000000000001</v>
      </c>
      <c r="J45" s="1100" t="s">
        <v>381</v>
      </c>
      <c r="K45" s="1101" t="s">
        <v>381</v>
      </c>
      <c r="L45" s="1102" t="s">
        <v>381</v>
      </c>
      <c r="M45" s="1098">
        <v>0.5</v>
      </c>
      <c r="N45" s="1097">
        <v>0.5</v>
      </c>
      <c r="O45" s="1099">
        <v>0.4</v>
      </c>
      <c r="P45" s="1096">
        <v>-0.1</v>
      </c>
      <c r="Q45" s="1097">
        <v>0.4</v>
      </c>
      <c r="R45" s="1096">
        <v>-0.5</v>
      </c>
      <c r="S45" s="1098">
        <v>10.8</v>
      </c>
      <c r="T45" s="1097">
        <v>10.199999999999999</v>
      </c>
      <c r="U45" s="1099">
        <v>11.7</v>
      </c>
      <c r="V45" s="1096">
        <v>10.199999999999999</v>
      </c>
      <c r="W45" s="1097">
        <v>9.6999999999999993</v>
      </c>
      <c r="X45" s="1096">
        <v>10.8</v>
      </c>
    </row>
    <row r="46" spans="1:24" ht="16.5" customHeight="1">
      <c r="A46" s="494"/>
      <c r="B46" s="1095">
        <v>8</v>
      </c>
      <c r="C46" s="1066" t="s">
        <v>229</v>
      </c>
      <c r="D46" s="1096">
        <v>2.8</v>
      </c>
      <c r="E46" s="1097">
        <v>5.7</v>
      </c>
      <c r="F46" s="1096">
        <v>-0.3</v>
      </c>
      <c r="G46" s="1098">
        <v>1.6</v>
      </c>
      <c r="H46" s="1097">
        <v>2.1</v>
      </c>
      <c r="I46" s="1096">
        <v>1.1000000000000001</v>
      </c>
      <c r="J46" s="1100" t="s">
        <v>381</v>
      </c>
      <c r="K46" s="1101" t="s">
        <v>381</v>
      </c>
      <c r="L46" s="1102" t="s">
        <v>381</v>
      </c>
      <c r="M46" s="1098">
        <v>0.7</v>
      </c>
      <c r="N46" s="1097">
        <v>0.9</v>
      </c>
      <c r="O46" s="1099">
        <v>0.4</v>
      </c>
      <c r="P46" s="1096">
        <v>5.2</v>
      </c>
      <c r="Q46" s="1097">
        <v>13.6</v>
      </c>
      <c r="R46" s="1096">
        <v>-2.8</v>
      </c>
      <c r="S46" s="1098">
        <v>7.5</v>
      </c>
      <c r="T46" s="1097">
        <v>7.1</v>
      </c>
      <c r="U46" s="1099">
        <v>8</v>
      </c>
      <c r="V46" s="1096">
        <v>7.4</v>
      </c>
      <c r="W46" s="1097">
        <v>7.5</v>
      </c>
      <c r="X46" s="1096">
        <v>7.3</v>
      </c>
    </row>
    <row r="47" spans="1:24" ht="16.5" customHeight="1">
      <c r="A47" s="494"/>
      <c r="B47" s="1093">
        <v>7</v>
      </c>
      <c r="C47" s="1070" t="s">
        <v>231</v>
      </c>
      <c r="D47" s="1103">
        <v>2.2000000000000002</v>
      </c>
      <c r="E47" s="1104">
        <v>2.9</v>
      </c>
      <c r="F47" s="1103">
        <v>1.4</v>
      </c>
      <c r="G47" s="1105">
        <v>2.9</v>
      </c>
      <c r="H47" s="1104">
        <v>3.3</v>
      </c>
      <c r="I47" s="1103">
        <v>2.4</v>
      </c>
      <c r="J47" s="1106" t="s">
        <v>381</v>
      </c>
      <c r="K47" s="1107" t="s">
        <v>381</v>
      </c>
      <c r="L47" s="1108" t="s">
        <v>381</v>
      </c>
      <c r="M47" s="1105">
        <v>1.2</v>
      </c>
      <c r="N47" s="1104">
        <v>1.4</v>
      </c>
      <c r="O47" s="1109">
        <v>0.9</v>
      </c>
      <c r="P47" s="1103">
        <v>0.8</v>
      </c>
      <c r="Q47" s="1104">
        <v>2</v>
      </c>
      <c r="R47" s="1103">
        <v>-0.4</v>
      </c>
      <c r="S47" s="1105">
        <v>5.0999999999999996</v>
      </c>
      <c r="T47" s="1104">
        <v>5.4</v>
      </c>
      <c r="U47" s="1109">
        <v>4.8</v>
      </c>
      <c r="V47" s="1103">
        <v>4.9000000000000004</v>
      </c>
      <c r="W47" s="1104">
        <v>5.2</v>
      </c>
      <c r="X47" s="1103">
        <v>4.5</v>
      </c>
    </row>
    <row r="48" spans="1:24" ht="16.5" customHeight="1">
      <c r="A48" s="504" t="s">
        <v>433</v>
      </c>
      <c r="B48" s="1095">
        <v>6.1</v>
      </c>
      <c r="C48" s="1066" t="s">
        <v>232</v>
      </c>
      <c r="D48" s="1096">
        <v>4.5</v>
      </c>
      <c r="E48" s="1097">
        <v>6.3</v>
      </c>
      <c r="F48" s="1096">
        <v>2.5</v>
      </c>
      <c r="G48" s="1098">
        <v>3.9</v>
      </c>
      <c r="H48" s="1097">
        <v>4.9000000000000004</v>
      </c>
      <c r="I48" s="1096">
        <v>2.7</v>
      </c>
      <c r="J48" s="1100" t="s">
        <v>381</v>
      </c>
      <c r="K48" s="1101" t="s">
        <v>381</v>
      </c>
      <c r="L48" s="1102" t="s">
        <v>381</v>
      </c>
      <c r="M48" s="1098">
        <v>1.6</v>
      </c>
      <c r="N48" s="1097">
        <v>2</v>
      </c>
      <c r="O48" s="1099">
        <v>1.1000000000000001</v>
      </c>
      <c r="P48" s="1096">
        <v>5.6</v>
      </c>
      <c r="Q48" s="1097">
        <v>9.3000000000000007</v>
      </c>
      <c r="R48" s="1096">
        <v>2.2000000000000002</v>
      </c>
      <c r="S48" s="1098">
        <v>3.5</v>
      </c>
      <c r="T48" s="1097">
        <v>3.7</v>
      </c>
      <c r="U48" s="1099">
        <v>3.2</v>
      </c>
      <c r="V48" s="1096">
        <v>3.6</v>
      </c>
      <c r="W48" s="1097">
        <v>4</v>
      </c>
      <c r="X48" s="1096">
        <v>3.1</v>
      </c>
    </row>
    <row r="49" spans="1:24" ht="16.5" customHeight="1">
      <c r="A49" s="494"/>
      <c r="B49" s="1095">
        <v>5.6</v>
      </c>
      <c r="C49" s="1066" t="s">
        <v>234</v>
      </c>
      <c r="D49" s="1096">
        <v>5.3</v>
      </c>
      <c r="E49" s="1097">
        <v>6.7</v>
      </c>
      <c r="F49" s="1096">
        <v>3.7</v>
      </c>
      <c r="G49" s="1098">
        <v>6</v>
      </c>
      <c r="H49" s="1097">
        <v>7.5</v>
      </c>
      <c r="I49" s="1096">
        <v>4.4000000000000004</v>
      </c>
      <c r="J49" s="1100" t="s">
        <v>381</v>
      </c>
      <c r="K49" s="1101" t="s">
        <v>381</v>
      </c>
      <c r="L49" s="1102" t="s">
        <v>381</v>
      </c>
      <c r="M49" s="1098">
        <v>2.4</v>
      </c>
      <c r="N49" s="1097">
        <v>3.1</v>
      </c>
      <c r="O49" s="1099">
        <v>1.7</v>
      </c>
      <c r="P49" s="1096">
        <v>3.7</v>
      </c>
      <c r="Q49" s="1097">
        <v>5</v>
      </c>
      <c r="R49" s="1096">
        <v>2.5</v>
      </c>
      <c r="S49" s="1098">
        <v>2.5</v>
      </c>
      <c r="T49" s="1097">
        <v>2.6</v>
      </c>
      <c r="U49" s="1099">
        <v>2.2999999999999998</v>
      </c>
      <c r="V49" s="1096">
        <v>2.6</v>
      </c>
      <c r="W49" s="1097">
        <v>2.8</v>
      </c>
      <c r="X49" s="1096">
        <v>2.2999999999999998</v>
      </c>
    </row>
    <row r="50" spans="1:24" ht="16.5" customHeight="1">
      <c r="A50" s="504"/>
      <c r="B50" s="1095">
        <v>7.4</v>
      </c>
      <c r="C50" s="1066" t="s">
        <v>236</v>
      </c>
      <c r="D50" s="1096">
        <v>8.6</v>
      </c>
      <c r="E50" s="1097">
        <v>11.8</v>
      </c>
      <c r="F50" s="1096">
        <v>5.0999999999999996</v>
      </c>
      <c r="G50" s="1098">
        <v>11.5</v>
      </c>
      <c r="H50" s="1097">
        <v>14.1</v>
      </c>
      <c r="I50" s="1096">
        <v>8.5</v>
      </c>
      <c r="J50" s="1100" t="s">
        <v>381</v>
      </c>
      <c r="K50" s="1101" t="s">
        <v>381</v>
      </c>
      <c r="L50" s="1102" t="s">
        <v>381</v>
      </c>
      <c r="M50" s="1098">
        <v>4.5999999999999996</v>
      </c>
      <c r="N50" s="1097">
        <v>5.8</v>
      </c>
      <c r="O50" s="1099">
        <v>3.3</v>
      </c>
      <c r="P50" s="1096">
        <v>2.9</v>
      </c>
      <c r="Q50" s="1097">
        <v>7</v>
      </c>
      <c r="R50" s="1096">
        <v>-1.1000000000000001</v>
      </c>
      <c r="S50" s="1098">
        <v>2.5</v>
      </c>
      <c r="T50" s="1097">
        <v>2.4</v>
      </c>
      <c r="U50" s="1099">
        <v>2.6</v>
      </c>
      <c r="V50" s="1096">
        <v>2.5</v>
      </c>
      <c r="W50" s="1097">
        <v>2.6</v>
      </c>
      <c r="X50" s="1096">
        <v>2.4</v>
      </c>
    </row>
    <row r="51" spans="1:24" ht="16.5" customHeight="1">
      <c r="A51" s="494"/>
      <c r="B51" s="1095">
        <v>7.8</v>
      </c>
      <c r="C51" s="1066" t="s">
        <v>238</v>
      </c>
      <c r="D51" s="1096">
        <v>12.5</v>
      </c>
      <c r="E51" s="1097">
        <v>14.2</v>
      </c>
      <c r="F51" s="1096">
        <v>10.7</v>
      </c>
      <c r="G51" s="1098">
        <v>15.9</v>
      </c>
      <c r="H51" s="1097">
        <v>19.600000000000001</v>
      </c>
      <c r="I51" s="1096">
        <v>11.7</v>
      </c>
      <c r="J51" s="1100" t="s">
        <v>381</v>
      </c>
      <c r="K51" s="1101" t="s">
        <v>381</v>
      </c>
      <c r="L51" s="1102" t="s">
        <v>381</v>
      </c>
      <c r="M51" s="1098">
        <v>6.4</v>
      </c>
      <c r="N51" s="1097">
        <v>8.1</v>
      </c>
      <c r="O51" s="1099">
        <v>4.5999999999999996</v>
      </c>
      <c r="P51" s="1096">
        <v>5.6</v>
      </c>
      <c r="Q51" s="1097">
        <v>2.2999999999999998</v>
      </c>
      <c r="R51" s="1096">
        <v>8.8000000000000007</v>
      </c>
      <c r="S51" s="1098">
        <v>1.9</v>
      </c>
      <c r="T51" s="1097">
        <v>1.8</v>
      </c>
      <c r="U51" s="1099">
        <v>2</v>
      </c>
      <c r="V51" s="1096">
        <v>2.1</v>
      </c>
      <c r="W51" s="1097">
        <v>1.9</v>
      </c>
      <c r="X51" s="1096">
        <v>2.4</v>
      </c>
    </row>
    <row r="52" spans="1:24" ht="16.5" customHeight="1">
      <c r="A52" s="504" t="s">
        <v>761</v>
      </c>
      <c r="B52" s="1093">
        <v>7.3</v>
      </c>
      <c r="C52" s="1070" t="s">
        <v>239</v>
      </c>
      <c r="D52" s="1103">
        <v>16.100000000000001</v>
      </c>
      <c r="E52" s="1104">
        <v>20.100000000000001</v>
      </c>
      <c r="F52" s="1103">
        <v>11.9</v>
      </c>
      <c r="G52" s="1105">
        <v>22.3</v>
      </c>
      <c r="H52" s="1104">
        <v>28.2</v>
      </c>
      <c r="I52" s="1103">
        <v>15.5</v>
      </c>
      <c r="J52" s="1106" t="s">
        <v>381</v>
      </c>
      <c r="K52" s="1107" t="s">
        <v>381</v>
      </c>
      <c r="L52" s="1108" t="s">
        <v>381</v>
      </c>
      <c r="M52" s="1105">
        <v>8.9</v>
      </c>
      <c r="N52" s="1104">
        <v>11.6</v>
      </c>
      <c r="O52" s="1109">
        <v>6</v>
      </c>
      <c r="P52" s="1103">
        <v>4</v>
      </c>
      <c r="Q52" s="1104">
        <v>2.5</v>
      </c>
      <c r="R52" s="1103">
        <v>5.3</v>
      </c>
      <c r="S52" s="1105">
        <v>1.5</v>
      </c>
      <c r="T52" s="1104">
        <v>1.2</v>
      </c>
      <c r="U52" s="1109">
        <v>1.8</v>
      </c>
      <c r="V52" s="1103">
        <v>1.6</v>
      </c>
      <c r="W52" s="1104">
        <v>1.3</v>
      </c>
      <c r="X52" s="1103">
        <v>2.1</v>
      </c>
    </row>
    <row r="53" spans="1:24" ht="16.5" customHeight="1">
      <c r="A53" s="141"/>
      <c r="B53" s="1095">
        <v>5.7</v>
      </c>
      <c r="C53" s="1066" t="s">
        <v>240</v>
      </c>
      <c r="D53" s="1096">
        <v>22.7</v>
      </c>
      <c r="E53" s="1097">
        <v>27.4</v>
      </c>
      <c r="F53" s="1096">
        <v>17.7</v>
      </c>
      <c r="G53" s="1098">
        <v>32.700000000000003</v>
      </c>
      <c r="H53" s="1097">
        <v>38.200000000000003</v>
      </c>
      <c r="I53" s="1096">
        <v>26.3</v>
      </c>
      <c r="J53" s="1100" t="s">
        <v>381</v>
      </c>
      <c r="K53" s="1101" t="s">
        <v>381</v>
      </c>
      <c r="L53" s="1102" t="s">
        <v>381</v>
      </c>
      <c r="M53" s="1098">
        <v>13.1</v>
      </c>
      <c r="N53" s="1097">
        <v>15.7</v>
      </c>
      <c r="O53" s="1099">
        <v>10.199999999999999</v>
      </c>
      <c r="P53" s="1096">
        <v>3</v>
      </c>
      <c r="Q53" s="1097">
        <v>4.0999999999999996</v>
      </c>
      <c r="R53" s="1096">
        <v>2.1</v>
      </c>
      <c r="S53" s="1098">
        <v>1.2</v>
      </c>
      <c r="T53" s="1097">
        <v>0.8</v>
      </c>
      <c r="U53" s="1099">
        <v>1.6</v>
      </c>
      <c r="V53" s="1096">
        <v>1.3</v>
      </c>
      <c r="W53" s="1097">
        <v>1</v>
      </c>
      <c r="X53" s="1096">
        <v>1.6</v>
      </c>
    </row>
    <row r="54" spans="1:24" ht="16.5" customHeight="1">
      <c r="A54" s="141"/>
      <c r="B54" s="1095">
        <v>4.2</v>
      </c>
      <c r="C54" s="1066" t="s">
        <v>241</v>
      </c>
      <c r="D54" s="1096">
        <v>29.3</v>
      </c>
      <c r="E54" s="1097">
        <v>31.3</v>
      </c>
      <c r="F54" s="1096">
        <v>27.1</v>
      </c>
      <c r="G54" s="1098">
        <v>42.5</v>
      </c>
      <c r="H54" s="1097">
        <v>45.3</v>
      </c>
      <c r="I54" s="1096">
        <v>39.299999999999997</v>
      </c>
      <c r="J54" s="1100" t="s">
        <v>381</v>
      </c>
      <c r="K54" s="1101" t="s">
        <v>381</v>
      </c>
      <c r="L54" s="1102" t="s">
        <v>381</v>
      </c>
      <c r="M54" s="1098">
        <v>17</v>
      </c>
      <c r="N54" s="1097">
        <v>18.600000000000001</v>
      </c>
      <c r="O54" s="1099">
        <v>15.3</v>
      </c>
      <c r="P54" s="1096">
        <v>3.1</v>
      </c>
      <c r="Q54" s="1097">
        <v>1</v>
      </c>
      <c r="R54" s="1096">
        <v>5.0999999999999996</v>
      </c>
      <c r="S54" s="1098">
        <v>1</v>
      </c>
      <c r="T54" s="1097">
        <v>0.7</v>
      </c>
      <c r="U54" s="1099">
        <v>1.5</v>
      </c>
      <c r="V54" s="1096">
        <v>1.2</v>
      </c>
      <c r="W54" s="1097">
        <v>0.7</v>
      </c>
      <c r="X54" s="1096">
        <v>1.7</v>
      </c>
    </row>
    <row r="55" spans="1:24" ht="16.5" customHeight="1">
      <c r="A55" s="141"/>
      <c r="B55" s="1095">
        <v>2.6</v>
      </c>
      <c r="C55" s="1066" t="s">
        <v>242</v>
      </c>
      <c r="D55" s="1096">
        <v>32.200000000000003</v>
      </c>
      <c r="E55" s="1097">
        <v>29.7</v>
      </c>
      <c r="F55" s="1096">
        <v>34.799999999999997</v>
      </c>
      <c r="G55" s="1098">
        <v>47.8</v>
      </c>
      <c r="H55" s="1097">
        <v>43</v>
      </c>
      <c r="I55" s="1096">
        <v>53.4</v>
      </c>
      <c r="J55" s="1100" t="s">
        <v>381</v>
      </c>
      <c r="K55" s="1101" t="s">
        <v>381</v>
      </c>
      <c r="L55" s="1102" t="s">
        <v>381</v>
      </c>
      <c r="M55" s="1098">
        <v>19.2</v>
      </c>
      <c r="N55" s="1097">
        <v>17.7</v>
      </c>
      <c r="O55" s="1099">
        <v>20.8</v>
      </c>
      <c r="P55" s="1096">
        <v>1.1000000000000001</v>
      </c>
      <c r="Q55" s="1097">
        <v>0.9</v>
      </c>
      <c r="R55" s="1096">
        <v>1.2</v>
      </c>
      <c r="S55" s="1098">
        <v>0.9</v>
      </c>
      <c r="T55" s="1097">
        <v>0.4</v>
      </c>
      <c r="U55" s="1099">
        <v>1.5</v>
      </c>
      <c r="V55" s="1096">
        <v>0.9</v>
      </c>
      <c r="W55" s="1097">
        <v>0.4</v>
      </c>
      <c r="X55" s="1096">
        <v>1.4</v>
      </c>
    </row>
    <row r="56" spans="1:24" ht="16.5" customHeight="1">
      <c r="A56" s="141"/>
      <c r="B56" s="1095">
        <v>1.1000000000000001</v>
      </c>
      <c r="C56" s="1066" t="s">
        <v>243</v>
      </c>
      <c r="D56" s="1096">
        <v>24.7</v>
      </c>
      <c r="E56" s="1097">
        <v>16.3</v>
      </c>
      <c r="F56" s="1096">
        <v>33.799999999999997</v>
      </c>
      <c r="G56" s="1098">
        <v>37.299999999999997</v>
      </c>
      <c r="H56" s="1097">
        <v>23.4</v>
      </c>
      <c r="I56" s="1096">
        <v>53.3</v>
      </c>
      <c r="J56" s="1100" t="s">
        <v>381</v>
      </c>
      <c r="K56" s="1101" t="s">
        <v>381</v>
      </c>
      <c r="L56" s="1102" t="s">
        <v>381</v>
      </c>
      <c r="M56" s="1098">
        <v>14.9</v>
      </c>
      <c r="N56" s="1097">
        <v>9.6</v>
      </c>
      <c r="O56" s="1099">
        <v>20.7</v>
      </c>
      <c r="P56" s="1096">
        <v>-0.3</v>
      </c>
      <c r="Q56" s="1097">
        <v>0.9</v>
      </c>
      <c r="R56" s="1096">
        <v>-1.5</v>
      </c>
      <c r="S56" s="1098">
        <v>0.4</v>
      </c>
      <c r="T56" s="1097">
        <v>0.2</v>
      </c>
      <c r="U56" s="1099">
        <v>0.7</v>
      </c>
      <c r="V56" s="1096">
        <v>0.4</v>
      </c>
      <c r="W56" s="1097">
        <v>0.2</v>
      </c>
      <c r="X56" s="1096">
        <v>0.6</v>
      </c>
    </row>
    <row r="57" spans="1:24" ht="16.5" customHeight="1">
      <c r="A57" s="141"/>
      <c r="B57" s="1093">
        <v>0.3</v>
      </c>
      <c r="C57" s="1070" t="s">
        <v>244</v>
      </c>
      <c r="D57" s="1103">
        <v>11.9</v>
      </c>
      <c r="E57" s="1104">
        <v>6</v>
      </c>
      <c r="F57" s="1103">
        <v>18.2</v>
      </c>
      <c r="G57" s="1105">
        <v>18.100000000000001</v>
      </c>
      <c r="H57" s="1104">
        <v>9</v>
      </c>
      <c r="I57" s="1103">
        <v>28.5</v>
      </c>
      <c r="J57" s="1106" t="s">
        <v>381</v>
      </c>
      <c r="K57" s="1107" t="s">
        <v>381</v>
      </c>
      <c r="L57" s="1108" t="s">
        <v>381</v>
      </c>
      <c r="M57" s="1105">
        <v>7.2</v>
      </c>
      <c r="N57" s="1104">
        <v>3.7</v>
      </c>
      <c r="O57" s="1109">
        <v>11.1</v>
      </c>
      <c r="P57" s="1103">
        <v>-0.4</v>
      </c>
      <c r="Q57" s="1104">
        <v>-0.4</v>
      </c>
      <c r="R57" s="1103">
        <v>-0.5</v>
      </c>
      <c r="S57" s="1105">
        <v>0.1</v>
      </c>
      <c r="T57" s="1104">
        <v>0</v>
      </c>
      <c r="U57" s="1109">
        <v>0.2</v>
      </c>
      <c r="V57" s="1103">
        <v>0.1</v>
      </c>
      <c r="W57" s="1104">
        <v>0</v>
      </c>
      <c r="X57" s="1103">
        <v>0.2</v>
      </c>
    </row>
    <row r="58" spans="1:24" ht="16.5" customHeight="1">
      <c r="A58" s="141"/>
      <c r="B58" s="1111">
        <v>0.1</v>
      </c>
      <c r="C58" s="1070" t="s">
        <v>762</v>
      </c>
      <c r="D58" s="1109">
        <v>2.9</v>
      </c>
      <c r="E58" s="1104">
        <v>1</v>
      </c>
      <c r="F58" s="1105">
        <v>4.9000000000000004</v>
      </c>
      <c r="G58" s="1105">
        <v>4.3</v>
      </c>
      <c r="H58" s="1104">
        <v>1.5</v>
      </c>
      <c r="I58" s="1105">
        <v>7.5</v>
      </c>
      <c r="J58" s="1106" t="s">
        <v>381</v>
      </c>
      <c r="K58" s="1107" t="s">
        <v>381</v>
      </c>
      <c r="L58" s="1107" t="s">
        <v>381</v>
      </c>
      <c r="M58" s="1105">
        <v>1.7</v>
      </c>
      <c r="N58" s="1104">
        <v>0.6</v>
      </c>
      <c r="O58" s="1104">
        <v>2.9</v>
      </c>
      <c r="P58" s="1103">
        <v>0.1</v>
      </c>
      <c r="Q58" s="1104">
        <v>-0.1</v>
      </c>
      <c r="R58" s="1105">
        <v>0.2</v>
      </c>
      <c r="S58" s="1105">
        <v>0</v>
      </c>
      <c r="T58" s="1104">
        <v>0</v>
      </c>
      <c r="U58" s="1104">
        <v>0</v>
      </c>
      <c r="V58" s="1103">
        <v>0</v>
      </c>
      <c r="W58" s="1104">
        <v>0</v>
      </c>
      <c r="X58" s="1103">
        <v>0</v>
      </c>
    </row>
    <row r="59" spans="1:24" ht="16.5" customHeight="1">
      <c r="A59" s="141"/>
      <c r="B59" s="1112" t="s">
        <v>344</v>
      </c>
      <c r="C59" s="1079" t="s">
        <v>118</v>
      </c>
      <c r="D59" s="1113" t="s">
        <v>381</v>
      </c>
      <c r="E59" s="1114" t="s">
        <v>381</v>
      </c>
      <c r="F59" s="1113" t="s">
        <v>381</v>
      </c>
      <c r="G59" s="1115" t="s">
        <v>381</v>
      </c>
      <c r="H59" s="1114" t="s">
        <v>381</v>
      </c>
      <c r="I59" s="1113" t="s">
        <v>381</v>
      </c>
      <c r="J59" s="1115" t="s">
        <v>381</v>
      </c>
      <c r="K59" s="1114" t="s">
        <v>381</v>
      </c>
      <c r="L59" s="1116" t="s">
        <v>381</v>
      </c>
      <c r="M59" s="1115" t="s">
        <v>381</v>
      </c>
      <c r="N59" s="1114" t="s">
        <v>381</v>
      </c>
      <c r="O59" s="1116" t="s">
        <v>381</v>
      </c>
      <c r="P59" s="1113" t="s">
        <v>381</v>
      </c>
      <c r="Q59" s="1114" t="s">
        <v>381</v>
      </c>
      <c r="R59" s="1113" t="s">
        <v>381</v>
      </c>
      <c r="S59" s="1115" t="s">
        <v>381</v>
      </c>
      <c r="T59" s="1114" t="s">
        <v>381</v>
      </c>
      <c r="U59" s="1116" t="s">
        <v>381</v>
      </c>
      <c r="V59" s="1113" t="s">
        <v>381</v>
      </c>
      <c r="W59" s="1114" t="s">
        <v>381</v>
      </c>
      <c r="X59" s="1115" t="s">
        <v>381</v>
      </c>
    </row>
    <row r="60" spans="1:24" ht="16.5" customHeight="1">
      <c r="A60" s="141"/>
      <c r="B60" s="1095">
        <v>12</v>
      </c>
      <c r="C60" s="1066" t="s">
        <v>763</v>
      </c>
      <c r="D60" s="1096">
        <v>-104.5</v>
      </c>
      <c r="E60" s="1097">
        <v>-104.7</v>
      </c>
      <c r="F60" s="1096">
        <v>-104.3</v>
      </c>
      <c r="G60" s="1098">
        <v>-149.30000000000001</v>
      </c>
      <c r="H60" s="1097">
        <v>-143</v>
      </c>
      <c r="I60" s="1096">
        <v>-156.6</v>
      </c>
      <c r="J60" s="1098">
        <v>100</v>
      </c>
      <c r="K60" s="1097">
        <v>100</v>
      </c>
      <c r="L60" s="1099">
        <v>100</v>
      </c>
      <c r="M60" s="1098">
        <v>0.2</v>
      </c>
      <c r="N60" s="1097">
        <v>0.1</v>
      </c>
      <c r="O60" s="1099">
        <v>0.3</v>
      </c>
      <c r="P60" s="1096">
        <v>-15.5</v>
      </c>
      <c r="Q60" s="1097">
        <v>-21.6</v>
      </c>
      <c r="R60" s="1096">
        <v>-9.6</v>
      </c>
      <c r="S60" s="1098">
        <v>12.3</v>
      </c>
      <c r="T60" s="1097">
        <v>11.2</v>
      </c>
      <c r="U60" s="1099">
        <v>13.7</v>
      </c>
      <c r="V60" s="1096">
        <v>10.7</v>
      </c>
      <c r="W60" s="1097">
        <v>9.5</v>
      </c>
      <c r="X60" s="1096">
        <v>12.2</v>
      </c>
    </row>
    <row r="61" spans="1:24" ht="16.5" customHeight="1">
      <c r="A61" s="141"/>
      <c r="B61" s="1095">
        <v>59</v>
      </c>
      <c r="C61" s="1066" t="s">
        <v>764</v>
      </c>
      <c r="D61" s="1096">
        <v>52.2</v>
      </c>
      <c r="E61" s="1097">
        <v>58.7</v>
      </c>
      <c r="F61" s="1096">
        <v>45.1</v>
      </c>
      <c r="G61" s="1098">
        <v>28.4</v>
      </c>
      <c r="H61" s="1097">
        <v>34.799999999999997</v>
      </c>
      <c r="I61" s="1096">
        <v>21.1</v>
      </c>
      <c r="J61" s="1100" t="s">
        <v>381</v>
      </c>
      <c r="K61" s="1101" t="s">
        <v>381</v>
      </c>
      <c r="L61" s="1102" t="s">
        <v>381</v>
      </c>
      <c r="M61" s="1098">
        <v>11.4</v>
      </c>
      <c r="N61" s="1097">
        <v>14.3</v>
      </c>
      <c r="O61" s="1099">
        <v>8.1999999999999993</v>
      </c>
      <c r="P61" s="1096">
        <v>99.3</v>
      </c>
      <c r="Q61" s="1097">
        <v>110.4</v>
      </c>
      <c r="R61" s="1096">
        <v>88.7</v>
      </c>
      <c r="S61" s="1098">
        <v>80.7</v>
      </c>
      <c r="T61" s="1097">
        <v>83.6</v>
      </c>
      <c r="U61" s="1099">
        <v>76.900000000000006</v>
      </c>
      <c r="V61" s="1096">
        <v>81.8</v>
      </c>
      <c r="W61" s="1097">
        <v>85</v>
      </c>
      <c r="X61" s="1096">
        <v>77.7</v>
      </c>
    </row>
    <row r="62" spans="1:24" ht="16.5" customHeight="1" thickBot="1">
      <c r="A62" s="545"/>
      <c r="B62" s="1117">
        <v>29.1</v>
      </c>
      <c r="C62" s="1118" t="s">
        <v>765</v>
      </c>
      <c r="D62" s="1119">
        <v>152.4</v>
      </c>
      <c r="E62" s="1120">
        <v>146.1</v>
      </c>
      <c r="F62" s="1119">
        <v>159.1</v>
      </c>
      <c r="G62" s="1121">
        <v>220.9</v>
      </c>
      <c r="H62" s="1120">
        <v>208.2</v>
      </c>
      <c r="I62" s="1119">
        <v>235.5</v>
      </c>
      <c r="J62" s="1122" t="s">
        <v>381</v>
      </c>
      <c r="K62" s="1123" t="s">
        <v>381</v>
      </c>
      <c r="L62" s="1124" t="s">
        <v>381</v>
      </c>
      <c r="M62" s="1121">
        <v>88.4</v>
      </c>
      <c r="N62" s="1120">
        <v>85.6</v>
      </c>
      <c r="O62" s="1125">
        <v>91.5</v>
      </c>
      <c r="P62" s="1119">
        <v>16.100000000000001</v>
      </c>
      <c r="Q62" s="1120">
        <v>11.2</v>
      </c>
      <c r="R62" s="1119">
        <v>20.8</v>
      </c>
      <c r="S62" s="1121">
        <v>7</v>
      </c>
      <c r="T62" s="1120">
        <v>5.2</v>
      </c>
      <c r="U62" s="1125">
        <v>9.3000000000000007</v>
      </c>
      <c r="V62" s="1119">
        <v>7.5</v>
      </c>
      <c r="W62" s="1120">
        <v>5.5</v>
      </c>
      <c r="X62" s="1119">
        <v>10.1</v>
      </c>
    </row>
    <row r="63" spans="1:24" ht="15" thickTop="1">
      <c r="A63" s="280" t="s">
        <v>766</v>
      </c>
      <c r="B63" s="1366" t="s">
        <v>477</v>
      </c>
      <c r="C63" s="1366"/>
      <c r="D63" s="1366"/>
      <c r="E63" s="1366"/>
      <c r="F63" s="1366"/>
      <c r="G63" s="1366"/>
      <c r="H63" s="1366"/>
      <c r="I63" s="1126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</row>
    <row r="64" spans="1:24" ht="14.25">
      <c r="B64" s="280" t="s">
        <v>478</v>
      </c>
      <c r="C64" s="280"/>
      <c r="D64" s="280"/>
      <c r="E64" s="280"/>
      <c r="F64" s="280"/>
      <c r="G64" s="280"/>
      <c r="H64" s="280"/>
      <c r="I64" s="280"/>
    </row>
    <row r="65" spans="2:9" ht="14.25">
      <c r="B65" s="1365" t="s">
        <v>767</v>
      </c>
      <c r="C65" s="1365"/>
      <c r="D65" s="1365"/>
      <c r="E65" s="1365"/>
      <c r="F65" s="1365"/>
      <c r="G65" s="1365"/>
      <c r="H65" s="1365"/>
      <c r="I65" s="1365"/>
    </row>
  </sheetData>
  <mergeCells count="3">
    <mergeCell ref="C4:C5"/>
    <mergeCell ref="B63:H63"/>
    <mergeCell ref="B65:I65"/>
  </mergeCells>
  <phoneticPr fontId="1"/>
  <printOptions horizontalCentered="1" verticalCentered="1"/>
  <pageMargins left="0.86614173228346458" right="0.70866141732283472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75" zoomScaleNormal="75" workbookViewId="0"/>
  </sheetViews>
  <sheetFormatPr defaultRowHeight="13.5"/>
  <cols>
    <col min="1" max="1" width="8.125" style="123" customWidth="1"/>
    <col min="2" max="2" width="15.625" style="123" customWidth="1"/>
    <col min="3" max="3" width="13.75" style="123" customWidth="1"/>
    <col min="4" max="9" width="9.75" style="123" customWidth="1"/>
    <col min="10" max="12" width="9.625" style="123" customWidth="1"/>
    <col min="13" max="13" width="44.625" style="123" customWidth="1"/>
    <col min="14" max="18" width="10.125" style="123" customWidth="1"/>
    <col min="19" max="24" width="9.625" style="123" customWidth="1"/>
    <col min="25" max="25" width="10" style="123" bestFit="1" customWidth="1"/>
    <col min="26" max="16384" width="9" style="123"/>
  </cols>
  <sheetData>
    <row r="1" spans="1:25" ht="21" customHeight="1" thickBot="1">
      <c r="A1" s="277" t="s">
        <v>770</v>
      </c>
      <c r="B1" s="277"/>
      <c r="C1" s="490"/>
      <c r="D1" s="490"/>
      <c r="E1" s="490"/>
      <c r="F1" s="490"/>
      <c r="Q1" s="490" t="s">
        <v>770</v>
      </c>
      <c r="R1" s="490"/>
      <c r="S1" s="490"/>
      <c r="T1" s="490"/>
      <c r="W1" s="491"/>
    </row>
    <row r="2" spans="1:25" ht="16.5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</row>
    <row r="3" spans="1:25" ht="16.5" customHeight="1">
      <c r="A3" s="1015" t="s">
        <v>802</v>
      </c>
      <c r="B3" s="963"/>
      <c r="C3" s="496"/>
      <c r="D3" s="1015" t="s">
        <v>803</v>
      </c>
      <c r="E3" s="964"/>
      <c r="F3" s="964"/>
      <c r="G3" s="507"/>
      <c r="H3" s="965"/>
      <c r="I3" s="508"/>
      <c r="J3" s="508"/>
      <c r="K3" s="508"/>
      <c r="L3" s="508"/>
      <c r="M3" s="508"/>
      <c r="N3" s="508"/>
      <c r="O3" s="509"/>
      <c r="P3" s="507"/>
      <c r="Q3" s="965"/>
      <c r="R3" s="508"/>
      <c r="S3" s="508"/>
      <c r="T3" s="508"/>
      <c r="U3" s="508"/>
      <c r="V3" s="508"/>
      <c r="W3" s="508"/>
      <c r="X3" s="508"/>
    </row>
    <row r="4" spans="1:25" ht="16.5" customHeight="1">
      <c r="A4" s="504" t="s">
        <v>753</v>
      </c>
      <c r="B4" s="494"/>
      <c r="C4" s="1363" t="s">
        <v>426</v>
      </c>
      <c r="D4" s="497" t="s">
        <v>769</v>
      </c>
      <c r="E4" s="504"/>
      <c r="F4" s="494"/>
      <c r="G4" s="505"/>
      <c r="H4" s="504" t="s">
        <v>427</v>
      </c>
      <c r="I4" s="494"/>
      <c r="J4" s="507"/>
      <c r="K4" s="508" t="s">
        <v>428</v>
      </c>
      <c r="L4" s="509"/>
      <c r="M4" s="507"/>
      <c r="N4" s="966" t="s">
        <v>442</v>
      </c>
      <c r="O4" s="509"/>
      <c r="P4" s="494"/>
      <c r="Q4" s="504" t="s">
        <v>429</v>
      </c>
      <c r="R4" s="494"/>
      <c r="S4" s="507"/>
      <c r="T4" s="508" t="s">
        <v>430</v>
      </c>
      <c r="U4" s="509"/>
      <c r="V4" s="507"/>
      <c r="W4" s="508" t="s">
        <v>431</v>
      </c>
      <c r="X4" s="508"/>
    </row>
    <row r="5" spans="1:25" ht="16.5" customHeight="1">
      <c r="A5" s="497"/>
      <c r="B5" s="504"/>
      <c r="C5" s="1363"/>
      <c r="D5" s="512"/>
      <c r="E5" s="511" t="s">
        <v>755</v>
      </c>
      <c r="F5" s="512"/>
      <c r="G5" s="513" t="s">
        <v>444</v>
      </c>
      <c r="H5" s="512"/>
      <c r="I5" s="512"/>
      <c r="J5" s="513"/>
      <c r="K5" s="511" t="s">
        <v>445</v>
      </c>
      <c r="L5" s="514"/>
      <c r="M5" s="513"/>
      <c r="N5" s="510" t="s">
        <v>446</v>
      </c>
      <c r="O5" s="514"/>
      <c r="P5" s="512" t="s">
        <v>447</v>
      </c>
      <c r="Q5" s="512"/>
      <c r="R5" s="512"/>
      <c r="S5" s="513"/>
      <c r="T5" s="511" t="s">
        <v>448</v>
      </c>
      <c r="U5" s="514"/>
      <c r="V5" s="512"/>
      <c r="W5" s="511" t="s">
        <v>449</v>
      </c>
      <c r="X5" s="512"/>
    </row>
    <row r="6" spans="1:25" ht="16.5" customHeight="1">
      <c r="A6" s="967"/>
      <c r="B6" s="511"/>
      <c r="C6" s="968"/>
      <c r="D6" s="511" t="s">
        <v>450</v>
      </c>
      <c r="E6" s="969" t="s">
        <v>451</v>
      </c>
      <c r="F6" s="511" t="s">
        <v>452</v>
      </c>
      <c r="G6" s="970" t="s">
        <v>450</v>
      </c>
      <c r="H6" s="969" t="s">
        <v>451</v>
      </c>
      <c r="I6" s="511" t="s">
        <v>452</v>
      </c>
      <c r="J6" s="970" t="s">
        <v>450</v>
      </c>
      <c r="K6" s="969" t="s">
        <v>451</v>
      </c>
      <c r="L6" s="971" t="s">
        <v>452</v>
      </c>
      <c r="M6" s="970" t="s">
        <v>756</v>
      </c>
      <c r="N6" s="972" t="s">
        <v>757</v>
      </c>
      <c r="O6" s="971" t="s">
        <v>452</v>
      </c>
      <c r="P6" s="511" t="s">
        <v>450</v>
      </c>
      <c r="Q6" s="969" t="s">
        <v>451</v>
      </c>
      <c r="R6" s="511" t="s">
        <v>452</v>
      </c>
      <c r="S6" s="970" t="s">
        <v>450</v>
      </c>
      <c r="T6" s="969" t="s">
        <v>451</v>
      </c>
      <c r="U6" s="971" t="s">
        <v>452</v>
      </c>
      <c r="V6" s="511" t="s">
        <v>450</v>
      </c>
      <c r="W6" s="969" t="s">
        <v>451</v>
      </c>
      <c r="X6" s="511" t="s">
        <v>452</v>
      </c>
    </row>
    <row r="7" spans="1:25" ht="16.5" customHeight="1">
      <c r="A7" s="141"/>
      <c r="B7" s="973" t="s">
        <v>216</v>
      </c>
      <c r="C7" s="974"/>
      <c r="D7" s="975" t="s">
        <v>216</v>
      </c>
      <c r="E7" s="976" t="s">
        <v>216</v>
      </c>
      <c r="F7" s="975" t="s">
        <v>216</v>
      </c>
      <c r="G7" s="977" t="s">
        <v>216</v>
      </c>
      <c r="H7" s="139" t="s">
        <v>216</v>
      </c>
      <c r="I7" s="135" t="s">
        <v>216</v>
      </c>
      <c r="J7" s="977" t="s">
        <v>216</v>
      </c>
      <c r="K7" s="139" t="s">
        <v>216</v>
      </c>
      <c r="L7" s="978" t="s">
        <v>216</v>
      </c>
      <c r="M7" s="977" t="s">
        <v>216</v>
      </c>
      <c r="N7" s="139" t="s">
        <v>216</v>
      </c>
      <c r="O7" s="978" t="s">
        <v>216</v>
      </c>
      <c r="P7" s="135" t="s">
        <v>216</v>
      </c>
      <c r="Q7" s="139" t="s">
        <v>216</v>
      </c>
      <c r="R7" s="135" t="s">
        <v>216</v>
      </c>
      <c r="S7" s="977" t="s">
        <v>216</v>
      </c>
      <c r="T7" s="139" t="s">
        <v>216</v>
      </c>
      <c r="U7" s="978" t="s">
        <v>216</v>
      </c>
      <c r="V7" s="135" t="s">
        <v>216</v>
      </c>
      <c r="W7" s="139" t="s">
        <v>216</v>
      </c>
      <c r="X7" s="135" t="s">
        <v>216</v>
      </c>
    </row>
    <row r="8" spans="1:25" ht="16.5" customHeight="1">
      <c r="A8" s="141"/>
      <c r="B8" s="535">
        <v>1565166</v>
      </c>
      <c r="C8" s="547" t="s">
        <v>217</v>
      </c>
      <c r="D8" s="550">
        <v>2106</v>
      </c>
      <c r="E8" s="549">
        <v>379</v>
      </c>
      <c r="F8" s="550">
        <v>1727</v>
      </c>
      <c r="G8" s="535">
        <v>1008</v>
      </c>
      <c r="H8" s="549">
        <v>-25</v>
      </c>
      <c r="I8" s="550">
        <v>1033</v>
      </c>
      <c r="J8" s="535">
        <v>12778</v>
      </c>
      <c r="K8" s="549">
        <v>6574</v>
      </c>
      <c r="L8" s="551">
        <v>6204</v>
      </c>
      <c r="M8" s="535">
        <v>11770</v>
      </c>
      <c r="N8" s="549">
        <v>6599</v>
      </c>
      <c r="O8" s="551">
        <v>5171</v>
      </c>
      <c r="P8" s="550">
        <v>1098</v>
      </c>
      <c r="Q8" s="549">
        <v>404</v>
      </c>
      <c r="R8" s="550">
        <v>694</v>
      </c>
      <c r="S8" s="535">
        <v>76126</v>
      </c>
      <c r="T8" s="549">
        <v>41222</v>
      </c>
      <c r="U8" s="551">
        <v>34904</v>
      </c>
      <c r="V8" s="550">
        <v>75028</v>
      </c>
      <c r="W8" s="549">
        <v>40818</v>
      </c>
      <c r="X8" s="550">
        <v>34210</v>
      </c>
      <c r="Y8" s="979"/>
    </row>
    <row r="9" spans="1:25" ht="16.5" customHeight="1">
      <c r="A9" s="141"/>
      <c r="B9" s="556"/>
      <c r="C9" s="557"/>
      <c r="D9" s="560"/>
      <c r="E9" s="559"/>
      <c r="F9" s="560"/>
      <c r="G9" s="538"/>
      <c r="H9" s="559"/>
      <c r="I9" s="560"/>
      <c r="J9" s="538"/>
      <c r="K9" s="559"/>
      <c r="L9" s="561"/>
      <c r="M9" s="538"/>
      <c r="N9" s="559"/>
      <c r="O9" s="561"/>
      <c r="P9" s="560"/>
      <c r="Q9" s="559"/>
      <c r="R9" s="560"/>
      <c r="S9" s="538"/>
      <c r="T9" s="559"/>
      <c r="U9" s="561"/>
      <c r="V9" s="560"/>
      <c r="W9" s="559"/>
      <c r="X9" s="560"/>
    </row>
    <row r="10" spans="1:25" ht="16.5" customHeight="1">
      <c r="A10" s="141"/>
      <c r="B10" s="1065">
        <v>65656</v>
      </c>
      <c r="C10" s="1066" t="s">
        <v>218</v>
      </c>
      <c r="D10" s="564">
        <v>12836</v>
      </c>
      <c r="E10" s="563">
        <v>6652</v>
      </c>
      <c r="F10" s="564">
        <v>6184</v>
      </c>
      <c r="G10" s="562">
        <v>12734</v>
      </c>
      <c r="H10" s="563">
        <v>6545</v>
      </c>
      <c r="I10" s="564">
        <v>6189</v>
      </c>
      <c r="J10" s="562">
        <v>12778</v>
      </c>
      <c r="K10" s="562">
        <v>6574</v>
      </c>
      <c r="L10" s="563">
        <v>6204</v>
      </c>
      <c r="M10" s="562">
        <v>44</v>
      </c>
      <c r="N10" s="562">
        <v>29</v>
      </c>
      <c r="O10" s="563">
        <v>15</v>
      </c>
      <c r="P10" s="564">
        <v>102</v>
      </c>
      <c r="Q10" s="563">
        <v>107</v>
      </c>
      <c r="R10" s="564">
        <v>-5</v>
      </c>
      <c r="S10" s="562">
        <v>5187</v>
      </c>
      <c r="T10" s="563">
        <v>2640</v>
      </c>
      <c r="U10" s="563">
        <v>2547</v>
      </c>
      <c r="V10" s="564">
        <v>5085</v>
      </c>
      <c r="W10" s="562">
        <v>2533</v>
      </c>
      <c r="X10" s="562">
        <v>2552</v>
      </c>
    </row>
    <row r="11" spans="1:25" ht="16.5" customHeight="1">
      <c r="A11" s="141"/>
      <c r="B11" s="1065">
        <v>66543</v>
      </c>
      <c r="C11" s="1066" t="s">
        <v>219</v>
      </c>
      <c r="D11" s="564">
        <v>-196</v>
      </c>
      <c r="E11" s="563">
        <v>-87</v>
      </c>
      <c r="F11" s="564">
        <v>-109</v>
      </c>
      <c r="G11" s="562">
        <v>-7</v>
      </c>
      <c r="H11" s="563">
        <v>-6</v>
      </c>
      <c r="I11" s="564">
        <v>-1</v>
      </c>
      <c r="J11" s="536" t="s">
        <v>381</v>
      </c>
      <c r="K11" s="537" t="s">
        <v>381</v>
      </c>
      <c r="L11" s="567" t="s">
        <v>381</v>
      </c>
      <c r="M11" s="562">
        <v>7</v>
      </c>
      <c r="N11" s="562">
        <v>6</v>
      </c>
      <c r="O11" s="563">
        <v>1</v>
      </c>
      <c r="P11" s="564">
        <v>-189</v>
      </c>
      <c r="Q11" s="563">
        <v>-81</v>
      </c>
      <c r="R11" s="564">
        <v>-108</v>
      </c>
      <c r="S11" s="562">
        <v>2236</v>
      </c>
      <c r="T11" s="563">
        <v>1139</v>
      </c>
      <c r="U11" s="563">
        <v>1097</v>
      </c>
      <c r="V11" s="564">
        <v>2425</v>
      </c>
      <c r="W11" s="562">
        <v>1220</v>
      </c>
      <c r="X11" s="562">
        <v>1205</v>
      </c>
    </row>
    <row r="12" spans="1:25" ht="16.5" customHeight="1">
      <c r="A12" s="141"/>
      <c r="B12" s="1065">
        <v>70764</v>
      </c>
      <c r="C12" s="1066" t="s">
        <v>220</v>
      </c>
      <c r="D12" s="564">
        <v>29</v>
      </c>
      <c r="E12" s="563">
        <v>26</v>
      </c>
      <c r="F12" s="564">
        <v>3</v>
      </c>
      <c r="G12" s="562">
        <v>-7</v>
      </c>
      <c r="H12" s="563">
        <v>-6</v>
      </c>
      <c r="I12" s="564">
        <v>-1</v>
      </c>
      <c r="J12" s="536" t="s">
        <v>381</v>
      </c>
      <c r="K12" s="537" t="s">
        <v>381</v>
      </c>
      <c r="L12" s="567" t="s">
        <v>381</v>
      </c>
      <c r="M12" s="562">
        <v>7</v>
      </c>
      <c r="N12" s="562">
        <v>6</v>
      </c>
      <c r="O12" s="563">
        <v>1</v>
      </c>
      <c r="P12" s="564">
        <v>36</v>
      </c>
      <c r="Q12" s="563">
        <v>32</v>
      </c>
      <c r="R12" s="564">
        <v>4</v>
      </c>
      <c r="S12" s="562">
        <v>1295</v>
      </c>
      <c r="T12" s="563">
        <v>677</v>
      </c>
      <c r="U12" s="563">
        <v>618</v>
      </c>
      <c r="V12" s="564">
        <v>1259</v>
      </c>
      <c r="W12" s="562">
        <v>645</v>
      </c>
      <c r="X12" s="562">
        <v>614</v>
      </c>
    </row>
    <row r="13" spans="1:25" ht="16.5" customHeight="1">
      <c r="A13" s="141"/>
      <c r="B13" s="1065">
        <v>74660</v>
      </c>
      <c r="C13" s="1066" t="s">
        <v>221</v>
      </c>
      <c r="D13" s="564">
        <v>1047</v>
      </c>
      <c r="E13" s="563">
        <v>604</v>
      </c>
      <c r="F13" s="564">
        <v>443</v>
      </c>
      <c r="G13" s="562">
        <v>-23</v>
      </c>
      <c r="H13" s="563">
        <v>-17</v>
      </c>
      <c r="I13" s="564">
        <v>-6</v>
      </c>
      <c r="J13" s="536" t="s">
        <v>381</v>
      </c>
      <c r="K13" s="537" t="s">
        <v>381</v>
      </c>
      <c r="L13" s="567" t="s">
        <v>381</v>
      </c>
      <c r="M13" s="562">
        <v>23</v>
      </c>
      <c r="N13" s="562">
        <v>17</v>
      </c>
      <c r="O13" s="563">
        <v>6</v>
      </c>
      <c r="P13" s="564">
        <v>1070</v>
      </c>
      <c r="Q13" s="563">
        <v>621</v>
      </c>
      <c r="R13" s="564">
        <v>449</v>
      </c>
      <c r="S13" s="562">
        <v>3188</v>
      </c>
      <c r="T13" s="563">
        <v>1687</v>
      </c>
      <c r="U13" s="563">
        <v>1501</v>
      </c>
      <c r="V13" s="564">
        <v>2118</v>
      </c>
      <c r="W13" s="562">
        <v>1066</v>
      </c>
      <c r="X13" s="562">
        <v>1052</v>
      </c>
    </row>
    <row r="14" spans="1:25" ht="16.5" customHeight="1">
      <c r="A14" s="141"/>
      <c r="B14" s="1069">
        <v>87665</v>
      </c>
      <c r="C14" s="1070" t="s">
        <v>223</v>
      </c>
      <c r="D14" s="560">
        <v>875</v>
      </c>
      <c r="E14" s="559">
        <v>448</v>
      </c>
      <c r="F14" s="560">
        <v>427</v>
      </c>
      <c r="G14" s="538">
        <v>-21</v>
      </c>
      <c r="H14" s="559">
        <v>-19</v>
      </c>
      <c r="I14" s="560">
        <v>-2</v>
      </c>
      <c r="J14" s="539" t="s">
        <v>381</v>
      </c>
      <c r="K14" s="540" t="s">
        <v>381</v>
      </c>
      <c r="L14" s="542" t="s">
        <v>381</v>
      </c>
      <c r="M14" s="538">
        <v>21</v>
      </c>
      <c r="N14" s="538">
        <v>19</v>
      </c>
      <c r="O14" s="559">
        <v>2</v>
      </c>
      <c r="P14" s="560">
        <v>896</v>
      </c>
      <c r="Q14" s="559">
        <v>467</v>
      </c>
      <c r="R14" s="560">
        <v>429</v>
      </c>
      <c r="S14" s="538">
        <v>11018</v>
      </c>
      <c r="T14" s="559">
        <v>5781</v>
      </c>
      <c r="U14" s="559">
        <v>5237</v>
      </c>
      <c r="V14" s="560">
        <v>10122</v>
      </c>
      <c r="W14" s="538">
        <v>5314</v>
      </c>
      <c r="X14" s="538">
        <v>4808</v>
      </c>
    </row>
    <row r="15" spans="1:25" ht="16.5" customHeight="1">
      <c r="A15" s="141"/>
      <c r="B15" s="1065">
        <v>90748</v>
      </c>
      <c r="C15" s="1066" t="s">
        <v>225</v>
      </c>
      <c r="D15" s="564">
        <v>-378</v>
      </c>
      <c r="E15" s="563">
        <v>-74</v>
      </c>
      <c r="F15" s="564">
        <v>-304</v>
      </c>
      <c r="G15" s="562">
        <v>-38</v>
      </c>
      <c r="H15" s="563">
        <v>-31</v>
      </c>
      <c r="I15" s="564">
        <v>-7</v>
      </c>
      <c r="J15" s="536" t="s">
        <v>381</v>
      </c>
      <c r="K15" s="537" t="s">
        <v>381</v>
      </c>
      <c r="L15" s="567" t="s">
        <v>381</v>
      </c>
      <c r="M15" s="562">
        <v>38</v>
      </c>
      <c r="N15" s="562">
        <v>31</v>
      </c>
      <c r="O15" s="563">
        <v>7</v>
      </c>
      <c r="P15" s="564">
        <v>-340</v>
      </c>
      <c r="Q15" s="563">
        <v>-43</v>
      </c>
      <c r="R15" s="564">
        <v>-297</v>
      </c>
      <c r="S15" s="562">
        <v>14120</v>
      </c>
      <c r="T15" s="563">
        <v>7640</v>
      </c>
      <c r="U15" s="563">
        <v>6480</v>
      </c>
      <c r="V15" s="564">
        <v>14460</v>
      </c>
      <c r="W15" s="562">
        <v>7683</v>
      </c>
      <c r="X15" s="562">
        <v>6777</v>
      </c>
    </row>
    <row r="16" spans="1:25" ht="16.5" customHeight="1">
      <c r="A16" s="141"/>
      <c r="B16" s="1065">
        <v>98797</v>
      </c>
      <c r="C16" s="1066" t="s">
        <v>226</v>
      </c>
      <c r="D16" s="564">
        <v>-514</v>
      </c>
      <c r="E16" s="563">
        <v>-347</v>
      </c>
      <c r="F16" s="564">
        <v>-167</v>
      </c>
      <c r="G16" s="562">
        <v>-60</v>
      </c>
      <c r="H16" s="563">
        <v>-37</v>
      </c>
      <c r="I16" s="564">
        <v>-23</v>
      </c>
      <c r="J16" s="536" t="s">
        <v>381</v>
      </c>
      <c r="K16" s="537" t="s">
        <v>381</v>
      </c>
      <c r="L16" s="567" t="s">
        <v>381</v>
      </c>
      <c r="M16" s="562">
        <v>60</v>
      </c>
      <c r="N16" s="562">
        <v>37</v>
      </c>
      <c r="O16" s="563">
        <v>23</v>
      </c>
      <c r="P16" s="564">
        <v>-454</v>
      </c>
      <c r="Q16" s="563">
        <v>-310</v>
      </c>
      <c r="R16" s="564">
        <v>-144</v>
      </c>
      <c r="S16" s="562">
        <v>11320</v>
      </c>
      <c r="T16" s="563">
        <v>6161</v>
      </c>
      <c r="U16" s="563">
        <v>5159</v>
      </c>
      <c r="V16" s="564">
        <v>11774</v>
      </c>
      <c r="W16" s="562">
        <v>6471</v>
      </c>
      <c r="X16" s="562">
        <v>5303</v>
      </c>
    </row>
    <row r="17" spans="1:24" ht="16.5" customHeight="1">
      <c r="A17" s="504" t="s">
        <v>758</v>
      </c>
      <c r="B17" s="1065">
        <v>118703</v>
      </c>
      <c r="C17" s="1066" t="s">
        <v>228</v>
      </c>
      <c r="D17" s="564">
        <v>-290</v>
      </c>
      <c r="E17" s="563">
        <v>-144</v>
      </c>
      <c r="F17" s="564">
        <v>-146</v>
      </c>
      <c r="G17" s="562">
        <v>-84</v>
      </c>
      <c r="H17" s="563">
        <v>-52</v>
      </c>
      <c r="I17" s="564">
        <v>-32</v>
      </c>
      <c r="J17" s="536" t="s">
        <v>381</v>
      </c>
      <c r="K17" s="537" t="s">
        <v>381</v>
      </c>
      <c r="L17" s="567" t="s">
        <v>381</v>
      </c>
      <c r="M17" s="562">
        <v>84</v>
      </c>
      <c r="N17" s="562">
        <v>52</v>
      </c>
      <c r="O17" s="563">
        <v>32</v>
      </c>
      <c r="P17" s="564">
        <v>-206</v>
      </c>
      <c r="Q17" s="563">
        <v>-92</v>
      </c>
      <c r="R17" s="564">
        <v>-114</v>
      </c>
      <c r="S17" s="562">
        <v>7900</v>
      </c>
      <c r="T17" s="563">
        <v>4515</v>
      </c>
      <c r="U17" s="563">
        <v>3385</v>
      </c>
      <c r="V17" s="564">
        <v>8106</v>
      </c>
      <c r="W17" s="562">
        <v>4607</v>
      </c>
      <c r="X17" s="562">
        <v>3499</v>
      </c>
    </row>
    <row r="18" spans="1:24" ht="16.5" customHeight="1">
      <c r="A18" s="494"/>
      <c r="B18" s="1065">
        <v>135260</v>
      </c>
      <c r="C18" s="1066" t="s">
        <v>229</v>
      </c>
      <c r="D18" s="564">
        <v>-250</v>
      </c>
      <c r="E18" s="563">
        <v>-217</v>
      </c>
      <c r="F18" s="564">
        <v>-33</v>
      </c>
      <c r="G18" s="562">
        <v>-132</v>
      </c>
      <c r="H18" s="563">
        <v>-95</v>
      </c>
      <c r="I18" s="564">
        <v>-37</v>
      </c>
      <c r="J18" s="536" t="s">
        <v>381</v>
      </c>
      <c r="K18" s="537" t="s">
        <v>381</v>
      </c>
      <c r="L18" s="567" t="s">
        <v>381</v>
      </c>
      <c r="M18" s="562">
        <v>132</v>
      </c>
      <c r="N18" s="562">
        <v>95</v>
      </c>
      <c r="O18" s="563">
        <v>37</v>
      </c>
      <c r="P18" s="564">
        <v>-118</v>
      </c>
      <c r="Q18" s="563">
        <v>-122</v>
      </c>
      <c r="R18" s="564">
        <v>4</v>
      </c>
      <c r="S18" s="562">
        <v>5669</v>
      </c>
      <c r="T18" s="563">
        <v>3313</v>
      </c>
      <c r="U18" s="563">
        <v>2356</v>
      </c>
      <c r="V18" s="564">
        <v>5787</v>
      </c>
      <c r="W18" s="562">
        <v>3435</v>
      </c>
      <c r="X18" s="562">
        <v>2352</v>
      </c>
    </row>
    <row r="19" spans="1:24" ht="16.5" customHeight="1">
      <c r="A19" s="494"/>
      <c r="B19" s="1069">
        <v>115039</v>
      </c>
      <c r="C19" s="1070" t="s">
        <v>231</v>
      </c>
      <c r="D19" s="560">
        <v>-255</v>
      </c>
      <c r="E19" s="559">
        <v>-260</v>
      </c>
      <c r="F19" s="560">
        <v>5</v>
      </c>
      <c r="G19" s="538">
        <v>-201</v>
      </c>
      <c r="H19" s="559">
        <v>-124</v>
      </c>
      <c r="I19" s="560">
        <v>-77</v>
      </c>
      <c r="J19" s="539" t="s">
        <v>381</v>
      </c>
      <c r="K19" s="540" t="s">
        <v>381</v>
      </c>
      <c r="L19" s="542" t="s">
        <v>381</v>
      </c>
      <c r="M19" s="538">
        <v>201</v>
      </c>
      <c r="N19" s="538">
        <v>124</v>
      </c>
      <c r="O19" s="559">
        <v>77</v>
      </c>
      <c r="P19" s="560">
        <v>-54</v>
      </c>
      <c r="Q19" s="559">
        <v>-136</v>
      </c>
      <c r="R19" s="560">
        <v>82</v>
      </c>
      <c r="S19" s="538">
        <v>3414</v>
      </c>
      <c r="T19" s="559">
        <v>2072</v>
      </c>
      <c r="U19" s="559">
        <v>1342</v>
      </c>
      <c r="V19" s="560">
        <v>3468</v>
      </c>
      <c r="W19" s="538">
        <v>2208</v>
      </c>
      <c r="X19" s="538">
        <v>1260</v>
      </c>
    </row>
    <row r="20" spans="1:24" ht="16.5" customHeight="1">
      <c r="A20" s="494"/>
      <c r="B20" s="1065">
        <v>92972</v>
      </c>
      <c r="C20" s="1066" t="s">
        <v>232</v>
      </c>
      <c r="D20" s="564">
        <v>-336</v>
      </c>
      <c r="E20" s="563">
        <v>-266</v>
      </c>
      <c r="F20" s="564">
        <v>-70</v>
      </c>
      <c r="G20" s="562">
        <v>-242</v>
      </c>
      <c r="H20" s="563">
        <v>-161</v>
      </c>
      <c r="I20" s="564">
        <v>-81</v>
      </c>
      <c r="J20" s="536" t="s">
        <v>381</v>
      </c>
      <c r="K20" s="537" t="s">
        <v>381</v>
      </c>
      <c r="L20" s="567" t="s">
        <v>381</v>
      </c>
      <c r="M20" s="562">
        <v>242</v>
      </c>
      <c r="N20" s="562">
        <v>161</v>
      </c>
      <c r="O20" s="563">
        <v>81</v>
      </c>
      <c r="P20" s="564">
        <v>-94</v>
      </c>
      <c r="Q20" s="563">
        <v>-105</v>
      </c>
      <c r="R20" s="564">
        <v>11</v>
      </c>
      <c r="S20" s="562">
        <v>2434</v>
      </c>
      <c r="T20" s="563">
        <v>1418</v>
      </c>
      <c r="U20" s="563">
        <v>1016</v>
      </c>
      <c r="V20" s="564">
        <v>2528</v>
      </c>
      <c r="W20" s="562">
        <v>1523</v>
      </c>
      <c r="X20" s="562">
        <v>1005</v>
      </c>
    </row>
    <row r="21" spans="1:24" ht="16.5" customHeight="1">
      <c r="A21" s="494"/>
      <c r="B21" s="1065">
        <v>85981</v>
      </c>
      <c r="C21" s="1066" t="s">
        <v>234</v>
      </c>
      <c r="D21" s="564">
        <v>-344</v>
      </c>
      <c r="E21" s="563">
        <v>-233</v>
      </c>
      <c r="F21" s="564">
        <v>-111</v>
      </c>
      <c r="G21" s="562">
        <v>-337</v>
      </c>
      <c r="H21" s="563">
        <v>-231</v>
      </c>
      <c r="I21" s="564">
        <v>-106</v>
      </c>
      <c r="J21" s="536" t="s">
        <v>381</v>
      </c>
      <c r="K21" s="537" t="s">
        <v>381</v>
      </c>
      <c r="L21" s="567" t="s">
        <v>381</v>
      </c>
      <c r="M21" s="562">
        <v>337</v>
      </c>
      <c r="N21" s="562">
        <v>231</v>
      </c>
      <c r="O21" s="563">
        <v>106</v>
      </c>
      <c r="P21" s="564">
        <v>-7</v>
      </c>
      <c r="Q21" s="563">
        <v>-2</v>
      </c>
      <c r="R21" s="564">
        <v>-5</v>
      </c>
      <c r="S21" s="562">
        <v>1808</v>
      </c>
      <c r="T21" s="563">
        <v>1059</v>
      </c>
      <c r="U21" s="563">
        <v>749</v>
      </c>
      <c r="V21" s="564">
        <v>1815</v>
      </c>
      <c r="W21" s="562">
        <v>1061</v>
      </c>
      <c r="X21" s="562">
        <v>754</v>
      </c>
    </row>
    <row r="22" spans="1:24" ht="16.5" customHeight="1">
      <c r="A22" s="504" t="s">
        <v>759</v>
      </c>
      <c r="B22" s="1065">
        <v>110046</v>
      </c>
      <c r="C22" s="1066" t="s">
        <v>236</v>
      </c>
      <c r="D22" s="564">
        <v>-864</v>
      </c>
      <c r="E22" s="563">
        <v>-581</v>
      </c>
      <c r="F22" s="564">
        <v>-283</v>
      </c>
      <c r="G22" s="562">
        <v>-699</v>
      </c>
      <c r="H22" s="563">
        <v>-463</v>
      </c>
      <c r="I22" s="564">
        <v>-236</v>
      </c>
      <c r="J22" s="536" t="s">
        <v>381</v>
      </c>
      <c r="K22" s="537" t="s">
        <v>381</v>
      </c>
      <c r="L22" s="567" t="s">
        <v>381</v>
      </c>
      <c r="M22" s="562">
        <v>699</v>
      </c>
      <c r="N22" s="562">
        <v>463</v>
      </c>
      <c r="O22" s="563">
        <v>236</v>
      </c>
      <c r="P22" s="564">
        <v>-165</v>
      </c>
      <c r="Q22" s="563">
        <v>-118</v>
      </c>
      <c r="R22" s="564">
        <v>-47</v>
      </c>
      <c r="S22" s="562">
        <v>1838</v>
      </c>
      <c r="T22" s="563">
        <v>1073</v>
      </c>
      <c r="U22" s="563">
        <v>765</v>
      </c>
      <c r="V22" s="564">
        <v>2003</v>
      </c>
      <c r="W22" s="562">
        <v>1191</v>
      </c>
      <c r="X22" s="562">
        <v>812</v>
      </c>
    </row>
    <row r="23" spans="1:24" ht="16.5" customHeight="1">
      <c r="A23" s="141"/>
      <c r="B23" s="1065">
        <v>107427</v>
      </c>
      <c r="C23" s="1066" t="s">
        <v>238</v>
      </c>
      <c r="D23" s="564">
        <v>-916</v>
      </c>
      <c r="E23" s="563">
        <v>-645</v>
      </c>
      <c r="F23" s="564">
        <v>-271</v>
      </c>
      <c r="G23" s="562">
        <v>-975</v>
      </c>
      <c r="H23" s="563">
        <v>-670</v>
      </c>
      <c r="I23" s="564">
        <v>-305</v>
      </c>
      <c r="J23" s="536" t="s">
        <v>381</v>
      </c>
      <c r="K23" s="537" t="s">
        <v>381</v>
      </c>
      <c r="L23" s="567" t="s">
        <v>381</v>
      </c>
      <c r="M23" s="562">
        <v>975</v>
      </c>
      <c r="N23" s="562">
        <v>670</v>
      </c>
      <c r="O23" s="563">
        <v>305</v>
      </c>
      <c r="P23" s="564">
        <v>59</v>
      </c>
      <c r="Q23" s="563">
        <v>25</v>
      </c>
      <c r="R23" s="564">
        <v>34</v>
      </c>
      <c r="S23" s="562">
        <v>1449</v>
      </c>
      <c r="T23" s="563">
        <v>776</v>
      </c>
      <c r="U23" s="563">
        <v>673</v>
      </c>
      <c r="V23" s="564">
        <v>1390</v>
      </c>
      <c r="W23" s="562">
        <v>751</v>
      </c>
      <c r="X23" s="562">
        <v>639</v>
      </c>
    </row>
    <row r="24" spans="1:24" ht="16.5" customHeight="1">
      <c r="A24" s="141"/>
      <c r="B24" s="1069">
        <v>96389</v>
      </c>
      <c r="C24" s="1070" t="s">
        <v>239</v>
      </c>
      <c r="D24" s="560">
        <v>-1321</v>
      </c>
      <c r="E24" s="559">
        <v>-948</v>
      </c>
      <c r="F24" s="560">
        <v>-373</v>
      </c>
      <c r="G24" s="538">
        <v>-1365</v>
      </c>
      <c r="H24" s="559">
        <v>-951</v>
      </c>
      <c r="I24" s="560">
        <v>-414</v>
      </c>
      <c r="J24" s="539" t="s">
        <v>381</v>
      </c>
      <c r="K24" s="540" t="s">
        <v>381</v>
      </c>
      <c r="L24" s="542" t="s">
        <v>381</v>
      </c>
      <c r="M24" s="538">
        <v>1365</v>
      </c>
      <c r="N24" s="538">
        <v>951</v>
      </c>
      <c r="O24" s="559">
        <v>414</v>
      </c>
      <c r="P24" s="560">
        <v>44</v>
      </c>
      <c r="Q24" s="559">
        <v>3</v>
      </c>
      <c r="R24" s="560">
        <v>41</v>
      </c>
      <c r="S24" s="538">
        <v>1020</v>
      </c>
      <c r="T24" s="559">
        <v>505</v>
      </c>
      <c r="U24" s="559">
        <v>515</v>
      </c>
      <c r="V24" s="560">
        <v>976</v>
      </c>
      <c r="W24" s="538">
        <v>502</v>
      </c>
      <c r="X24" s="538">
        <v>474</v>
      </c>
    </row>
    <row r="25" spans="1:24" ht="16.5" customHeight="1">
      <c r="A25" s="141"/>
      <c r="B25" s="1065">
        <v>65419</v>
      </c>
      <c r="C25" s="1066" t="s">
        <v>240</v>
      </c>
      <c r="D25" s="564">
        <v>-1463</v>
      </c>
      <c r="E25" s="563">
        <v>-1008</v>
      </c>
      <c r="F25" s="564">
        <v>-455</v>
      </c>
      <c r="G25" s="562">
        <v>-1612</v>
      </c>
      <c r="H25" s="563">
        <v>-1050</v>
      </c>
      <c r="I25" s="564">
        <v>-562</v>
      </c>
      <c r="J25" s="536" t="s">
        <v>381</v>
      </c>
      <c r="K25" s="537" t="s">
        <v>381</v>
      </c>
      <c r="L25" s="567" t="s">
        <v>381</v>
      </c>
      <c r="M25" s="562">
        <v>1612</v>
      </c>
      <c r="N25" s="562">
        <v>1050</v>
      </c>
      <c r="O25" s="563">
        <v>562</v>
      </c>
      <c r="P25" s="564">
        <v>149</v>
      </c>
      <c r="Q25" s="563">
        <v>42</v>
      </c>
      <c r="R25" s="564">
        <v>107</v>
      </c>
      <c r="S25" s="562">
        <v>742</v>
      </c>
      <c r="T25" s="563">
        <v>312</v>
      </c>
      <c r="U25" s="563">
        <v>430</v>
      </c>
      <c r="V25" s="564">
        <v>593</v>
      </c>
      <c r="W25" s="562">
        <v>270</v>
      </c>
      <c r="X25" s="562">
        <v>323</v>
      </c>
    </row>
    <row r="26" spans="1:24" ht="16.5" customHeight="1">
      <c r="A26" s="141"/>
      <c r="B26" s="1065">
        <v>39566</v>
      </c>
      <c r="C26" s="1066" t="s">
        <v>241</v>
      </c>
      <c r="D26" s="564">
        <v>-1778</v>
      </c>
      <c r="E26" s="563">
        <v>-1098</v>
      </c>
      <c r="F26" s="564">
        <v>-680</v>
      </c>
      <c r="G26" s="562">
        <v>-1921</v>
      </c>
      <c r="H26" s="563">
        <v>-1157</v>
      </c>
      <c r="I26" s="564">
        <v>-764</v>
      </c>
      <c r="J26" s="536" t="s">
        <v>381</v>
      </c>
      <c r="K26" s="537" t="s">
        <v>381</v>
      </c>
      <c r="L26" s="567" t="s">
        <v>381</v>
      </c>
      <c r="M26" s="562">
        <v>1921</v>
      </c>
      <c r="N26" s="562">
        <v>1157</v>
      </c>
      <c r="O26" s="563">
        <v>764</v>
      </c>
      <c r="P26" s="564">
        <v>143</v>
      </c>
      <c r="Q26" s="563">
        <v>59</v>
      </c>
      <c r="R26" s="564">
        <v>84</v>
      </c>
      <c r="S26" s="562">
        <v>674</v>
      </c>
      <c r="T26" s="563">
        <v>239</v>
      </c>
      <c r="U26" s="563">
        <v>435</v>
      </c>
      <c r="V26" s="564">
        <v>531</v>
      </c>
      <c r="W26" s="562">
        <v>180</v>
      </c>
      <c r="X26" s="562">
        <v>351</v>
      </c>
    </row>
    <row r="27" spans="1:24" ht="16.5" customHeight="1">
      <c r="A27" s="141"/>
      <c r="B27" s="1065">
        <v>21767</v>
      </c>
      <c r="C27" s="1066" t="s">
        <v>242</v>
      </c>
      <c r="D27" s="564">
        <v>-1679</v>
      </c>
      <c r="E27" s="563">
        <v>-841</v>
      </c>
      <c r="F27" s="564">
        <v>-838</v>
      </c>
      <c r="G27" s="562">
        <v>-1839</v>
      </c>
      <c r="H27" s="563">
        <v>-883</v>
      </c>
      <c r="I27" s="564">
        <v>-956</v>
      </c>
      <c r="J27" s="536" t="s">
        <v>381</v>
      </c>
      <c r="K27" s="537" t="s">
        <v>381</v>
      </c>
      <c r="L27" s="567" t="s">
        <v>381</v>
      </c>
      <c r="M27" s="562">
        <v>1839</v>
      </c>
      <c r="N27" s="562">
        <v>883</v>
      </c>
      <c r="O27" s="563">
        <v>956</v>
      </c>
      <c r="P27" s="564">
        <v>160</v>
      </c>
      <c r="Q27" s="563">
        <v>42</v>
      </c>
      <c r="R27" s="564">
        <v>118</v>
      </c>
      <c r="S27" s="562">
        <v>525</v>
      </c>
      <c r="T27" s="563">
        <v>157</v>
      </c>
      <c r="U27" s="563">
        <v>368</v>
      </c>
      <c r="V27" s="564">
        <v>365</v>
      </c>
      <c r="W27" s="562">
        <v>115</v>
      </c>
      <c r="X27" s="562">
        <v>250</v>
      </c>
    </row>
    <row r="28" spans="1:24" ht="16.5" customHeight="1">
      <c r="A28" s="141"/>
      <c r="B28" s="1065">
        <v>9174</v>
      </c>
      <c r="C28" s="1066" t="s">
        <v>243</v>
      </c>
      <c r="D28" s="564">
        <v>-1255</v>
      </c>
      <c r="E28" s="563">
        <v>-421</v>
      </c>
      <c r="F28" s="564">
        <v>-834</v>
      </c>
      <c r="G28" s="562">
        <v>-1303</v>
      </c>
      <c r="H28" s="563">
        <v>-431</v>
      </c>
      <c r="I28" s="564">
        <v>-872</v>
      </c>
      <c r="J28" s="536" t="s">
        <v>381</v>
      </c>
      <c r="K28" s="537" t="s">
        <v>381</v>
      </c>
      <c r="L28" s="567" t="s">
        <v>381</v>
      </c>
      <c r="M28" s="562">
        <v>1303</v>
      </c>
      <c r="N28" s="562">
        <v>431</v>
      </c>
      <c r="O28" s="563">
        <v>872</v>
      </c>
      <c r="P28" s="564">
        <v>48</v>
      </c>
      <c r="Q28" s="563">
        <v>10</v>
      </c>
      <c r="R28" s="564">
        <v>38</v>
      </c>
      <c r="S28" s="562">
        <v>228</v>
      </c>
      <c r="T28" s="563">
        <v>45</v>
      </c>
      <c r="U28" s="563">
        <v>183</v>
      </c>
      <c r="V28" s="564">
        <v>180</v>
      </c>
      <c r="W28" s="562">
        <v>35</v>
      </c>
      <c r="X28" s="562">
        <v>145</v>
      </c>
    </row>
    <row r="29" spans="1:24" ht="16.5" customHeight="1">
      <c r="A29" s="141"/>
      <c r="B29" s="1069">
        <v>2878</v>
      </c>
      <c r="C29" s="1070" t="s">
        <v>244</v>
      </c>
      <c r="D29" s="560">
        <v>-677</v>
      </c>
      <c r="E29" s="559">
        <v>-155</v>
      </c>
      <c r="F29" s="560">
        <v>-522</v>
      </c>
      <c r="G29" s="538">
        <v>-689</v>
      </c>
      <c r="H29" s="559">
        <v>-159</v>
      </c>
      <c r="I29" s="560">
        <v>-530</v>
      </c>
      <c r="J29" s="539" t="s">
        <v>381</v>
      </c>
      <c r="K29" s="540" t="s">
        <v>381</v>
      </c>
      <c r="L29" s="542" t="s">
        <v>381</v>
      </c>
      <c r="M29" s="538">
        <v>689</v>
      </c>
      <c r="N29" s="538">
        <v>159</v>
      </c>
      <c r="O29" s="559">
        <v>530</v>
      </c>
      <c r="P29" s="560">
        <v>12</v>
      </c>
      <c r="Q29" s="559">
        <v>4</v>
      </c>
      <c r="R29" s="560">
        <v>8</v>
      </c>
      <c r="S29" s="538">
        <v>49</v>
      </c>
      <c r="T29" s="559">
        <v>12</v>
      </c>
      <c r="U29" s="559">
        <v>37</v>
      </c>
      <c r="V29" s="560">
        <v>37</v>
      </c>
      <c r="W29" s="538">
        <v>8</v>
      </c>
      <c r="X29" s="538">
        <v>29</v>
      </c>
    </row>
    <row r="30" spans="1:24" ht="16.5" customHeight="1">
      <c r="A30" s="141"/>
      <c r="B30" s="1073">
        <v>562</v>
      </c>
      <c r="C30" s="1070" t="s">
        <v>762</v>
      </c>
      <c r="D30" s="561">
        <v>-165</v>
      </c>
      <c r="E30" s="559">
        <v>-26</v>
      </c>
      <c r="F30" s="538">
        <v>-139</v>
      </c>
      <c r="G30" s="538">
        <v>-171</v>
      </c>
      <c r="H30" s="559">
        <v>-27</v>
      </c>
      <c r="I30" s="560">
        <v>-144</v>
      </c>
      <c r="J30" s="539" t="s">
        <v>381</v>
      </c>
      <c r="K30" s="540" t="s">
        <v>381</v>
      </c>
      <c r="L30" s="540" t="s">
        <v>381</v>
      </c>
      <c r="M30" s="538">
        <v>171</v>
      </c>
      <c r="N30" s="538">
        <v>27</v>
      </c>
      <c r="O30" s="559">
        <v>144</v>
      </c>
      <c r="P30" s="560">
        <v>6</v>
      </c>
      <c r="Q30" s="559">
        <v>1</v>
      </c>
      <c r="R30" s="538">
        <v>5</v>
      </c>
      <c r="S30" s="538">
        <v>12</v>
      </c>
      <c r="T30" s="559">
        <v>1</v>
      </c>
      <c r="U30" s="559">
        <v>11</v>
      </c>
      <c r="V30" s="560">
        <v>6</v>
      </c>
      <c r="W30" s="538">
        <v>0</v>
      </c>
      <c r="X30" s="538">
        <v>6</v>
      </c>
    </row>
    <row r="31" spans="1:24" ht="16.5" customHeight="1">
      <c r="A31" s="141"/>
      <c r="B31" s="1090">
        <v>9150</v>
      </c>
      <c r="C31" s="1079" t="s">
        <v>118</v>
      </c>
      <c r="D31" s="1016" t="s">
        <v>381</v>
      </c>
      <c r="E31" s="1017" t="s">
        <v>381</v>
      </c>
      <c r="F31" s="1016" t="s">
        <v>381</v>
      </c>
      <c r="G31" s="1018" t="s">
        <v>381</v>
      </c>
      <c r="H31" s="1017" t="s">
        <v>381</v>
      </c>
      <c r="I31" s="1016" t="s">
        <v>381</v>
      </c>
      <c r="J31" s="1018" t="s">
        <v>381</v>
      </c>
      <c r="K31" s="1017" t="s">
        <v>381</v>
      </c>
      <c r="L31" s="1080" t="s">
        <v>381</v>
      </c>
      <c r="M31" s="1018" t="s">
        <v>381</v>
      </c>
      <c r="N31" s="1017" t="s">
        <v>381</v>
      </c>
      <c r="O31" s="1080" t="s">
        <v>381</v>
      </c>
      <c r="P31" s="1016" t="s">
        <v>381</v>
      </c>
      <c r="Q31" s="1017" t="s">
        <v>381</v>
      </c>
      <c r="R31" s="1016" t="s">
        <v>381</v>
      </c>
      <c r="S31" s="1018" t="s">
        <v>381</v>
      </c>
      <c r="T31" s="1017" t="s">
        <v>381</v>
      </c>
      <c r="U31" s="1080" t="s">
        <v>381</v>
      </c>
      <c r="V31" s="1016" t="s">
        <v>381</v>
      </c>
      <c r="W31" s="1017" t="s">
        <v>381</v>
      </c>
      <c r="X31" s="1018" t="s">
        <v>381</v>
      </c>
    </row>
    <row r="32" spans="1:24" ht="16.5" customHeight="1">
      <c r="A32" s="141"/>
      <c r="B32" s="1065">
        <v>202963</v>
      </c>
      <c r="C32" s="1066" t="s">
        <v>763</v>
      </c>
      <c r="D32" s="564">
        <v>12669</v>
      </c>
      <c r="E32" s="563">
        <v>6591</v>
      </c>
      <c r="F32" s="564">
        <v>6078</v>
      </c>
      <c r="G32" s="562">
        <v>12720</v>
      </c>
      <c r="H32" s="563">
        <v>6533</v>
      </c>
      <c r="I32" s="564">
        <v>6187</v>
      </c>
      <c r="J32" s="562">
        <v>12778</v>
      </c>
      <c r="K32" s="563">
        <v>6574</v>
      </c>
      <c r="L32" s="565">
        <v>6204</v>
      </c>
      <c r="M32" s="562">
        <v>58</v>
      </c>
      <c r="N32" s="563">
        <v>41</v>
      </c>
      <c r="O32" s="565">
        <v>17</v>
      </c>
      <c r="P32" s="564">
        <v>-51</v>
      </c>
      <c r="Q32" s="563">
        <v>58</v>
      </c>
      <c r="R32" s="564">
        <v>-109</v>
      </c>
      <c r="S32" s="562">
        <v>8718</v>
      </c>
      <c r="T32" s="563">
        <v>4456</v>
      </c>
      <c r="U32" s="565">
        <v>4262</v>
      </c>
      <c r="V32" s="564">
        <v>8769</v>
      </c>
      <c r="W32" s="563">
        <v>4398</v>
      </c>
      <c r="X32" s="564">
        <v>4371</v>
      </c>
    </row>
    <row r="33" spans="1:24" ht="16.5" customHeight="1">
      <c r="A33" s="141"/>
      <c r="B33" s="1065">
        <v>1009871</v>
      </c>
      <c r="C33" s="1066" t="s">
        <v>764</v>
      </c>
      <c r="D33" s="564">
        <v>-1309</v>
      </c>
      <c r="E33" s="563">
        <v>-1070</v>
      </c>
      <c r="F33" s="564">
        <v>-239</v>
      </c>
      <c r="G33" s="562">
        <v>-1837</v>
      </c>
      <c r="H33" s="563">
        <v>-1230</v>
      </c>
      <c r="I33" s="564">
        <v>-607</v>
      </c>
      <c r="J33" s="536" t="s">
        <v>381</v>
      </c>
      <c r="K33" s="537" t="s">
        <v>381</v>
      </c>
      <c r="L33" s="567" t="s">
        <v>381</v>
      </c>
      <c r="M33" s="562">
        <v>1837</v>
      </c>
      <c r="N33" s="563">
        <v>1230</v>
      </c>
      <c r="O33" s="565">
        <v>607</v>
      </c>
      <c r="P33" s="564">
        <v>528</v>
      </c>
      <c r="Q33" s="563">
        <v>160</v>
      </c>
      <c r="R33" s="564">
        <v>368</v>
      </c>
      <c r="S33" s="562">
        <v>62709</v>
      </c>
      <c r="T33" s="563">
        <v>34719</v>
      </c>
      <c r="U33" s="565">
        <v>27990</v>
      </c>
      <c r="V33" s="564">
        <v>62181</v>
      </c>
      <c r="W33" s="563">
        <v>34559</v>
      </c>
      <c r="X33" s="564">
        <v>27622</v>
      </c>
    </row>
    <row r="34" spans="1:24" ht="16.5" customHeight="1" thickBot="1">
      <c r="A34" s="141"/>
      <c r="B34" s="1065">
        <v>343182</v>
      </c>
      <c r="C34" s="1066" t="s">
        <v>765</v>
      </c>
      <c r="D34" s="564">
        <v>-9254</v>
      </c>
      <c r="E34" s="563">
        <v>-5142</v>
      </c>
      <c r="F34" s="564">
        <v>-4112</v>
      </c>
      <c r="G34" s="562">
        <v>-9875</v>
      </c>
      <c r="H34" s="563">
        <v>-5328</v>
      </c>
      <c r="I34" s="564">
        <v>-4547</v>
      </c>
      <c r="J34" s="536" t="s">
        <v>381</v>
      </c>
      <c r="K34" s="537" t="s">
        <v>381</v>
      </c>
      <c r="L34" s="567" t="s">
        <v>381</v>
      </c>
      <c r="M34" s="562">
        <v>9875</v>
      </c>
      <c r="N34" s="563">
        <v>5328</v>
      </c>
      <c r="O34" s="565">
        <v>4547</v>
      </c>
      <c r="P34" s="564">
        <v>621</v>
      </c>
      <c r="Q34" s="563">
        <v>186</v>
      </c>
      <c r="R34" s="564">
        <v>435</v>
      </c>
      <c r="S34" s="562">
        <v>4699</v>
      </c>
      <c r="T34" s="563">
        <v>2047</v>
      </c>
      <c r="U34" s="565">
        <v>2652</v>
      </c>
      <c r="V34" s="564">
        <v>4078</v>
      </c>
      <c r="W34" s="563">
        <v>1861</v>
      </c>
      <c r="X34" s="564">
        <v>2217</v>
      </c>
    </row>
    <row r="35" spans="1:24" ht="16.5" customHeight="1" thickTop="1">
      <c r="A35" s="492"/>
      <c r="B35" s="1081" t="s">
        <v>175</v>
      </c>
      <c r="C35" s="1082"/>
      <c r="D35" s="1083" t="s">
        <v>175</v>
      </c>
      <c r="E35" s="1084" t="s">
        <v>175</v>
      </c>
      <c r="F35" s="1083" t="s">
        <v>175</v>
      </c>
      <c r="G35" s="1081" t="s">
        <v>175</v>
      </c>
      <c r="H35" s="1084" t="s">
        <v>175</v>
      </c>
      <c r="I35" s="1083" t="s">
        <v>175</v>
      </c>
      <c r="J35" s="1081" t="s">
        <v>175</v>
      </c>
      <c r="K35" s="1084" t="s">
        <v>175</v>
      </c>
      <c r="L35" s="1085" t="s">
        <v>175</v>
      </c>
      <c r="M35" s="1081" t="s">
        <v>175</v>
      </c>
      <c r="N35" s="1084" t="s">
        <v>175</v>
      </c>
      <c r="O35" s="1085" t="s">
        <v>175</v>
      </c>
      <c r="P35" s="1083" t="s">
        <v>175</v>
      </c>
      <c r="Q35" s="1084" t="s">
        <v>175</v>
      </c>
      <c r="R35" s="1083" t="s">
        <v>175</v>
      </c>
      <c r="S35" s="1081" t="s">
        <v>175</v>
      </c>
      <c r="T35" s="1084" t="s">
        <v>175</v>
      </c>
      <c r="U35" s="1085" t="s">
        <v>175</v>
      </c>
      <c r="V35" s="1083" t="s">
        <v>175</v>
      </c>
      <c r="W35" s="1084" t="s">
        <v>175</v>
      </c>
      <c r="X35" s="1083" t="s">
        <v>175</v>
      </c>
    </row>
    <row r="36" spans="1:24" ht="16.5" customHeight="1">
      <c r="A36" s="141"/>
      <c r="B36" s="1086">
        <v>100</v>
      </c>
      <c r="C36" s="547" t="s">
        <v>217</v>
      </c>
      <c r="D36" s="1087">
        <v>100</v>
      </c>
      <c r="E36" s="1088">
        <v>100</v>
      </c>
      <c r="F36" s="1087">
        <v>100</v>
      </c>
      <c r="G36" s="1086">
        <v>100</v>
      </c>
      <c r="H36" s="1088">
        <v>100</v>
      </c>
      <c r="I36" s="1087">
        <v>100</v>
      </c>
      <c r="J36" s="1086">
        <v>100</v>
      </c>
      <c r="K36" s="1088">
        <v>100</v>
      </c>
      <c r="L36" s="1089">
        <v>100</v>
      </c>
      <c r="M36" s="1086">
        <v>100</v>
      </c>
      <c r="N36" s="1088">
        <v>100</v>
      </c>
      <c r="O36" s="1089">
        <v>100</v>
      </c>
      <c r="P36" s="1087">
        <v>100</v>
      </c>
      <c r="Q36" s="1088">
        <v>100</v>
      </c>
      <c r="R36" s="1087">
        <v>100</v>
      </c>
      <c r="S36" s="1086">
        <v>100</v>
      </c>
      <c r="T36" s="1088">
        <v>100</v>
      </c>
      <c r="U36" s="1089">
        <v>100</v>
      </c>
      <c r="V36" s="1087">
        <v>100</v>
      </c>
      <c r="W36" s="1088">
        <v>100</v>
      </c>
      <c r="X36" s="1087">
        <v>100</v>
      </c>
    </row>
    <row r="37" spans="1:24" ht="16.5" customHeight="1">
      <c r="A37" s="141"/>
      <c r="B37" s="1091"/>
      <c r="C37" s="557"/>
      <c r="D37" s="1092"/>
      <c r="E37" s="1093"/>
      <c r="F37" s="1092"/>
      <c r="G37" s="1091"/>
      <c r="H37" s="1093"/>
      <c r="I37" s="1092"/>
      <c r="J37" s="1091"/>
      <c r="K37" s="1093"/>
      <c r="L37" s="1094"/>
      <c r="M37" s="1091"/>
      <c r="N37" s="1093"/>
      <c r="O37" s="1094"/>
      <c r="P37" s="1092"/>
      <c r="Q37" s="1093"/>
      <c r="R37" s="1092"/>
      <c r="S37" s="1091"/>
      <c r="T37" s="1093"/>
      <c r="U37" s="1094"/>
      <c r="V37" s="1092"/>
      <c r="W37" s="1093"/>
      <c r="X37" s="1092"/>
    </row>
    <row r="38" spans="1:24" ht="16.5" customHeight="1">
      <c r="A38" s="141"/>
      <c r="B38" s="1095">
        <v>4.2</v>
      </c>
      <c r="C38" s="1066" t="s">
        <v>218</v>
      </c>
      <c r="D38" s="1096">
        <v>609.5</v>
      </c>
      <c r="E38" s="1097">
        <v>1755.1</v>
      </c>
      <c r="F38" s="1096">
        <v>358.1</v>
      </c>
      <c r="G38" s="1098">
        <v>1263.3</v>
      </c>
      <c r="H38" s="1097">
        <v>-26180</v>
      </c>
      <c r="I38" s="1096">
        <v>599.1</v>
      </c>
      <c r="J38" s="1098">
        <v>100</v>
      </c>
      <c r="K38" s="1097">
        <v>100</v>
      </c>
      <c r="L38" s="1099">
        <v>100</v>
      </c>
      <c r="M38" s="1098">
        <v>0.4</v>
      </c>
      <c r="N38" s="1097">
        <v>0.4</v>
      </c>
      <c r="O38" s="1099">
        <v>0.3</v>
      </c>
      <c r="P38" s="1096">
        <v>9.3000000000000007</v>
      </c>
      <c r="Q38" s="1097">
        <v>26.5</v>
      </c>
      <c r="R38" s="1096">
        <v>-0.7</v>
      </c>
      <c r="S38" s="1098">
        <v>6.8</v>
      </c>
      <c r="T38" s="1097">
        <v>6.4</v>
      </c>
      <c r="U38" s="1099">
        <v>7.3</v>
      </c>
      <c r="V38" s="1096">
        <v>6.8</v>
      </c>
      <c r="W38" s="1097">
        <v>6.2</v>
      </c>
      <c r="X38" s="1096">
        <v>7.5</v>
      </c>
    </row>
    <row r="39" spans="1:24" ht="16.5" customHeight="1">
      <c r="A39" s="141"/>
      <c r="B39" s="1095">
        <v>4.3</v>
      </c>
      <c r="C39" s="1066" t="s">
        <v>219</v>
      </c>
      <c r="D39" s="1096">
        <v>-9.3000000000000007</v>
      </c>
      <c r="E39" s="1097">
        <v>-23</v>
      </c>
      <c r="F39" s="1096">
        <v>-6.3</v>
      </c>
      <c r="G39" s="1098">
        <v>-0.7</v>
      </c>
      <c r="H39" s="1097">
        <v>24</v>
      </c>
      <c r="I39" s="1096">
        <v>-0.1</v>
      </c>
      <c r="J39" s="1100" t="s">
        <v>381</v>
      </c>
      <c r="K39" s="1101" t="s">
        <v>381</v>
      </c>
      <c r="L39" s="1102" t="s">
        <v>381</v>
      </c>
      <c r="M39" s="1098">
        <v>0.1</v>
      </c>
      <c r="N39" s="1097">
        <v>0.1</v>
      </c>
      <c r="O39" s="1099">
        <v>0</v>
      </c>
      <c r="P39" s="1096">
        <v>-17.2</v>
      </c>
      <c r="Q39" s="1097">
        <v>-20</v>
      </c>
      <c r="R39" s="1096">
        <v>-15.6</v>
      </c>
      <c r="S39" s="1098">
        <v>2.9</v>
      </c>
      <c r="T39" s="1097">
        <v>2.8</v>
      </c>
      <c r="U39" s="1099">
        <v>3.1</v>
      </c>
      <c r="V39" s="1096">
        <v>3.2</v>
      </c>
      <c r="W39" s="1097">
        <v>3</v>
      </c>
      <c r="X39" s="1096">
        <v>3.5</v>
      </c>
    </row>
    <row r="40" spans="1:24" ht="16.5" customHeight="1">
      <c r="A40" s="141"/>
      <c r="B40" s="1095">
        <v>4.5</v>
      </c>
      <c r="C40" s="1066" t="s">
        <v>220</v>
      </c>
      <c r="D40" s="1096">
        <v>1.4</v>
      </c>
      <c r="E40" s="1097">
        <v>6.9</v>
      </c>
      <c r="F40" s="1096">
        <v>0.2</v>
      </c>
      <c r="G40" s="1098">
        <v>-0.7</v>
      </c>
      <c r="H40" s="1097">
        <v>24</v>
      </c>
      <c r="I40" s="1096">
        <v>-0.1</v>
      </c>
      <c r="J40" s="1100" t="s">
        <v>381</v>
      </c>
      <c r="K40" s="1101" t="s">
        <v>381</v>
      </c>
      <c r="L40" s="1102" t="s">
        <v>381</v>
      </c>
      <c r="M40" s="1098">
        <v>0.1</v>
      </c>
      <c r="N40" s="1097">
        <v>0.1</v>
      </c>
      <c r="O40" s="1099">
        <v>0</v>
      </c>
      <c r="P40" s="1096">
        <v>3.3</v>
      </c>
      <c r="Q40" s="1097">
        <v>7.9</v>
      </c>
      <c r="R40" s="1096">
        <v>0.6</v>
      </c>
      <c r="S40" s="1098">
        <v>1.7</v>
      </c>
      <c r="T40" s="1097">
        <v>1.6</v>
      </c>
      <c r="U40" s="1099">
        <v>1.8</v>
      </c>
      <c r="V40" s="1096">
        <v>1.7</v>
      </c>
      <c r="W40" s="1097">
        <v>1.6</v>
      </c>
      <c r="X40" s="1096">
        <v>1.8</v>
      </c>
    </row>
    <row r="41" spans="1:24" ht="16.5" customHeight="1">
      <c r="A41" s="141"/>
      <c r="B41" s="1095">
        <v>4.8</v>
      </c>
      <c r="C41" s="1066" t="s">
        <v>221</v>
      </c>
      <c r="D41" s="1096">
        <v>49.7</v>
      </c>
      <c r="E41" s="1097">
        <v>159.4</v>
      </c>
      <c r="F41" s="1096">
        <v>25.7</v>
      </c>
      <c r="G41" s="1098">
        <v>-2.2999999999999998</v>
      </c>
      <c r="H41" s="1097">
        <v>68</v>
      </c>
      <c r="I41" s="1096">
        <v>-0.6</v>
      </c>
      <c r="J41" s="1100" t="s">
        <v>381</v>
      </c>
      <c r="K41" s="1101" t="s">
        <v>381</v>
      </c>
      <c r="L41" s="1102" t="s">
        <v>381</v>
      </c>
      <c r="M41" s="1098">
        <v>0.2</v>
      </c>
      <c r="N41" s="1097">
        <v>0.3</v>
      </c>
      <c r="O41" s="1099">
        <v>0.1</v>
      </c>
      <c r="P41" s="1096">
        <v>97.4</v>
      </c>
      <c r="Q41" s="1097">
        <v>153.69999999999999</v>
      </c>
      <c r="R41" s="1096">
        <v>64.7</v>
      </c>
      <c r="S41" s="1098">
        <v>4.2</v>
      </c>
      <c r="T41" s="1097">
        <v>4.0999999999999996</v>
      </c>
      <c r="U41" s="1099">
        <v>4.3</v>
      </c>
      <c r="V41" s="1096">
        <v>2.8</v>
      </c>
      <c r="W41" s="1097">
        <v>2.6</v>
      </c>
      <c r="X41" s="1096">
        <v>3.1</v>
      </c>
    </row>
    <row r="42" spans="1:24" ht="16.5" customHeight="1">
      <c r="A42" s="141"/>
      <c r="B42" s="1093">
        <v>5.6</v>
      </c>
      <c r="C42" s="1070" t="s">
        <v>223</v>
      </c>
      <c r="D42" s="1103">
        <v>41.5</v>
      </c>
      <c r="E42" s="1104">
        <v>118.2</v>
      </c>
      <c r="F42" s="1103">
        <v>24.7</v>
      </c>
      <c r="G42" s="1105">
        <v>-2.1</v>
      </c>
      <c r="H42" s="1104">
        <v>76</v>
      </c>
      <c r="I42" s="1103">
        <v>-0.2</v>
      </c>
      <c r="J42" s="1106" t="s">
        <v>381</v>
      </c>
      <c r="K42" s="1107" t="s">
        <v>381</v>
      </c>
      <c r="L42" s="1108" t="s">
        <v>381</v>
      </c>
      <c r="M42" s="1105">
        <v>0.2</v>
      </c>
      <c r="N42" s="1104">
        <v>0.3</v>
      </c>
      <c r="O42" s="1109">
        <v>0</v>
      </c>
      <c r="P42" s="1103">
        <v>81.599999999999994</v>
      </c>
      <c r="Q42" s="1104">
        <v>115.6</v>
      </c>
      <c r="R42" s="1103">
        <v>61.8</v>
      </c>
      <c r="S42" s="1105">
        <v>14.5</v>
      </c>
      <c r="T42" s="1104">
        <v>14</v>
      </c>
      <c r="U42" s="1109">
        <v>15</v>
      </c>
      <c r="V42" s="1103">
        <v>13.5</v>
      </c>
      <c r="W42" s="1104">
        <v>13</v>
      </c>
      <c r="X42" s="1103">
        <v>14.1</v>
      </c>
    </row>
    <row r="43" spans="1:24" ht="16.5" customHeight="1">
      <c r="A43" s="141"/>
      <c r="B43" s="1095">
        <v>5.8</v>
      </c>
      <c r="C43" s="1066" t="s">
        <v>225</v>
      </c>
      <c r="D43" s="1096">
        <v>-17.899999999999999</v>
      </c>
      <c r="E43" s="1097">
        <v>-19.5</v>
      </c>
      <c r="F43" s="1096">
        <v>-17.600000000000001</v>
      </c>
      <c r="G43" s="1098">
        <v>-3.8</v>
      </c>
      <c r="H43" s="1097">
        <v>124</v>
      </c>
      <c r="I43" s="1096">
        <v>-0.7</v>
      </c>
      <c r="J43" s="1100" t="s">
        <v>381</v>
      </c>
      <c r="K43" s="1101" t="s">
        <v>381</v>
      </c>
      <c r="L43" s="1102" t="s">
        <v>381</v>
      </c>
      <c r="M43" s="1098">
        <v>0.3</v>
      </c>
      <c r="N43" s="1097">
        <v>0.5</v>
      </c>
      <c r="O43" s="1099">
        <v>0.1</v>
      </c>
      <c r="P43" s="1096">
        <v>-31</v>
      </c>
      <c r="Q43" s="1097">
        <v>-10.6</v>
      </c>
      <c r="R43" s="1096">
        <v>-42.8</v>
      </c>
      <c r="S43" s="1098">
        <v>18.5</v>
      </c>
      <c r="T43" s="1097">
        <v>18.5</v>
      </c>
      <c r="U43" s="1099">
        <v>18.600000000000001</v>
      </c>
      <c r="V43" s="1096">
        <v>19.3</v>
      </c>
      <c r="W43" s="1097">
        <v>18.8</v>
      </c>
      <c r="X43" s="1096">
        <v>19.8</v>
      </c>
    </row>
    <row r="44" spans="1:24" ht="16.5" customHeight="1">
      <c r="A44" s="504" t="s">
        <v>760</v>
      </c>
      <c r="B44" s="1095">
        <v>6.3</v>
      </c>
      <c r="C44" s="1066" t="s">
        <v>226</v>
      </c>
      <c r="D44" s="1096">
        <v>-24.4</v>
      </c>
      <c r="E44" s="1097">
        <v>-91.6</v>
      </c>
      <c r="F44" s="1096">
        <v>-9.6999999999999993</v>
      </c>
      <c r="G44" s="1098">
        <v>-6</v>
      </c>
      <c r="H44" s="1097">
        <v>148</v>
      </c>
      <c r="I44" s="1096">
        <v>-2.2000000000000002</v>
      </c>
      <c r="J44" s="1100" t="s">
        <v>381</v>
      </c>
      <c r="K44" s="1101" t="s">
        <v>381</v>
      </c>
      <c r="L44" s="1102" t="s">
        <v>381</v>
      </c>
      <c r="M44" s="1098">
        <v>0.5</v>
      </c>
      <c r="N44" s="1097">
        <v>0.6</v>
      </c>
      <c r="O44" s="1099">
        <v>0.4</v>
      </c>
      <c r="P44" s="1096">
        <v>-41.3</v>
      </c>
      <c r="Q44" s="1097">
        <v>-76.7</v>
      </c>
      <c r="R44" s="1096">
        <v>-20.7</v>
      </c>
      <c r="S44" s="1098">
        <v>14.9</v>
      </c>
      <c r="T44" s="1097">
        <v>14.9</v>
      </c>
      <c r="U44" s="1099">
        <v>14.8</v>
      </c>
      <c r="V44" s="1096">
        <v>15.7</v>
      </c>
      <c r="W44" s="1097">
        <v>15.9</v>
      </c>
      <c r="X44" s="1096">
        <v>15.5</v>
      </c>
    </row>
    <row r="45" spans="1:24" ht="16.5" customHeight="1">
      <c r="A45" s="504"/>
      <c r="B45" s="1095">
        <v>7.6</v>
      </c>
      <c r="C45" s="1066" t="s">
        <v>228</v>
      </c>
      <c r="D45" s="1096">
        <v>-13.8</v>
      </c>
      <c r="E45" s="1097">
        <v>-38</v>
      </c>
      <c r="F45" s="1096">
        <v>-8.5</v>
      </c>
      <c r="G45" s="1098">
        <v>-8.3000000000000007</v>
      </c>
      <c r="H45" s="1097">
        <v>208</v>
      </c>
      <c r="I45" s="1096">
        <v>-3.1</v>
      </c>
      <c r="J45" s="1100" t="s">
        <v>381</v>
      </c>
      <c r="K45" s="1101" t="s">
        <v>381</v>
      </c>
      <c r="L45" s="1102" t="s">
        <v>381</v>
      </c>
      <c r="M45" s="1098">
        <v>0.7</v>
      </c>
      <c r="N45" s="1097">
        <v>0.8</v>
      </c>
      <c r="O45" s="1099">
        <v>0.6</v>
      </c>
      <c r="P45" s="1096">
        <v>-18.8</v>
      </c>
      <c r="Q45" s="1097">
        <v>-22.8</v>
      </c>
      <c r="R45" s="1096">
        <v>-16.399999999999999</v>
      </c>
      <c r="S45" s="1098">
        <v>10.4</v>
      </c>
      <c r="T45" s="1097">
        <v>11</v>
      </c>
      <c r="U45" s="1099">
        <v>9.6999999999999993</v>
      </c>
      <c r="V45" s="1096">
        <v>10.8</v>
      </c>
      <c r="W45" s="1097">
        <v>11.3</v>
      </c>
      <c r="X45" s="1096">
        <v>10.199999999999999</v>
      </c>
    </row>
    <row r="46" spans="1:24" ht="16.5" customHeight="1">
      <c r="A46" s="494"/>
      <c r="B46" s="1095">
        <v>8.6999999999999993</v>
      </c>
      <c r="C46" s="1066" t="s">
        <v>229</v>
      </c>
      <c r="D46" s="1096">
        <v>-11.9</v>
      </c>
      <c r="E46" s="1097">
        <v>-57.3</v>
      </c>
      <c r="F46" s="1096">
        <v>-1.9</v>
      </c>
      <c r="G46" s="1098">
        <v>-13.1</v>
      </c>
      <c r="H46" s="1097">
        <v>380</v>
      </c>
      <c r="I46" s="1096">
        <v>-3.6</v>
      </c>
      <c r="J46" s="1100" t="s">
        <v>381</v>
      </c>
      <c r="K46" s="1101" t="s">
        <v>381</v>
      </c>
      <c r="L46" s="1102" t="s">
        <v>381</v>
      </c>
      <c r="M46" s="1098">
        <v>1.1000000000000001</v>
      </c>
      <c r="N46" s="1097">
        <v>1.4</v>
      </c>
      <c r="O46" s="1099">
        <v>0.7</v>
      </c>
      <c r="P46" s="1096">
        <v>-10.7</v>
      </c>
      <c r="Q46" s="1097">
        <v>-30.2</v>
      </c>
      <c r="R46" s="1096">
        <v>0.6</v>
      </c>
      <c r="S46" s="1098">
        <v>7.4</v>
      </c>
      <c r="T46" s="1097">
        <v>8</v>
      </c>
      <c r="U46" s="1099">
        <v>6.7</v>
      </c>
      <c r="V46" s="1096">
        <v>7.7</v>
      </c>
      <c r="W46" s="1097">
        <v>8.4</v>
      </c>
      <c r="X46" s="1096">
        <v>6.9</v>
      </c>
    </row>
    <row r="47" spans="1:24" ht="16.5" customHeight="1">
      <c r="A47" s="494"/>
      <c r="B47" s="1093">
        <v>7.4</v>
      </c>
      <c r="C47" s="1070" t="s">
        <v>231</v>
      </c>
      <c r="D47" s="1103">
        <v>-12.1</v>
      </c>
      <c r="E47" s="1104">
        <v>-68.599999999999994</v>
      </c>
      <c r="F47" s="1103">
        <v>0.3</v>
      </c>
      <c r="G47" s="1105">
        <v>-19.899999999999999</v>
      </c>
      <c r="H47" s="1104">
        <v>496</v>
      </c>
      <c r="I47" s="1103">
        <v>-7.5</v>
      </c>
      <c r="J47" s="1106" t="s">
        <v>381</v>
      </c>
      <c r="K47" s="1107" t="s">
        <v>381</v>
      </c>
      <c r="L47" s="1108" t="s">
        <v>381</v>
      </c>
      <c r="M47" s="1105">
        <v>1.7</v>
      </c>
      <c r="N47" s="1104">
        <v>1.9</v>
      </c>
      <c r="O47" s="1109">
        <v>1.5</v>
      </c>
      <c r="P47" s="1103">
        <v>-4.9000000000000004</v>
      </c>
      <c r="Q47" s="1104">
        <v>-33.700000000000003</v>
      </c>
      <c r="R47" s="1103">
        <v>11.8</v>
      </c>
      <c r="S47" s="1105">
        <v>4.5</v>
      </c>
      <c r="T47" s="1104">
        <v>5</v>
      </c>
      <c r="U47" s="1109">
        <v>3.8</v>
      </c>
      <c r="V47" s="1103">
        <v>4.5999999999999996</v>
      </c>
      <c r="W47" s="1104">
        <v>5.4</v>
      </c>
      <c r="X47" s="1103">
        <v>3.7</v>
      </c>
    </row>
    <row r="48" spans="1:24" ht="16.5" customHeight="1">
      <c r="A48" s="504" t="s">
        <v>433</v>
      </c>
      <c r="B48" s="1095">
        <v>6</v>
      </c>
      <c r="C48" s="1066" t="s">
        <v>232</v>
      </c>
      <c r="D48" s="1096">
        <v>-16</v>
      </c>
      <c r="E48" s="1097">
        <v>-70.2</v>
      </c>
      <c r="F48" s="1096">
        <v>-4.0999999999999996</v>
      </c>
      <c r="G48" s="1098">
        <v>-24</v>
      </c>
      <c r="H48" s="1097">
        <v>644</v>
      </c>
      <c r="I48" s="1096">
        <v>-7.8</v>
      </c>
      <c r="J48" s="1100" t="s">
        <v>381</v>
      </c>
      <c r="K48" s="1101" t="s">
        <v>381</v>
      </c>
      <c r="L48" s="1102" t="s">
        <v>381</v>
      </c>
      <c r="M48" s="1098">
        <v>2.1</v>
      </c>
      <c r="N48" s="1097">
        <v>2.4</v>
      </c>
      <c r="O48" s="1099">
        <v>1.6</v>
      </c>
      <c r="P48" s="1096">
        <v>-8.6</v>
      </c>
      <c r="Q48" s="1097">
        <v>-26</v>
      </c>
      <c r="R48" s="1096">
        <v>1.6</v>
      </c>
      <c r="S48" s="1098">
        <v>3.2</v>
      </c>
      <c r="T48" s="1097">
        <v>3.4</v>
      </c>
      <c r="U48" s="1099">
        <v>2.9</v>
      </c>
      <c r="V48" s="1096">
        <v>3.4</v>
      </c>
      <c r="W48" s="1097">
        <v>3.7</v>
      </c>
      <c r="X48" s="1096">
        <v>2.9</v>
      </c>
    </row>
    <row r="49" spans="1:24" ht="16.5" customHeight="1">
      <c r="A49" s="494"/>
      <c r="B49" s="1095">
        <v>5.5</v>
      </c>
      <c r="C49" s="1066" t="s">
        <v>234</v>
      </c>
      <c r="D49" s="1096">
        <v>-16.3</v>
      </c>
      <c r="E49" s="1097">
        <v>-61.5</v>
      </c>
      <c r="F49" s="1096">
        <v>-6.4</v>
      </c>
      <c r="G49" s="1098">
        <v>-33.4</v>
      </c>
      <c r="H49" s="1097">
        <v>924</v>
      </c>
      <c r="I49" s="1096">
        <v>-10.3</v>
      </c>
      <c r="J49" s="1100" t="s">
        <v>381</v>
      </c>
      <c r="K49" s="1101" t="s">
        <v>381</v>
      </c>
      <c r="L49" s="1102" t="s">
        <v>381</v>
      </c>
      <c r="M49" s="1098">
        <v>2.9</v>
      </c>
      <c r="N49" s="1097">
        <v>3.5</v>
      </c>
      <c r="O49" s="1099">
        <v>2</v>
      </c>
      <c r="P49" s="1096">
        <v>-0.6</v>
      </c>
      <c r="Q49" s="1097">
        <v>-0.5</v>
      </c>
      <c r="R49" s="1096">
        <v>-0.7</v>
      </c>
      <c r="S49" s="1098">
        <v>2.4</v>
      </c>
      <c r="T49" s="1097">
        <v>2.6</v>
      </c>
      <c r="U49" s="1099">
        <v>2.1</v>
      </c>
      <c r="V49" s="1096">
        <v>2.4</v>
      </c>
      <c r="W49" s="1097">
        <v>2.6</v>
      </c>
      <c r="X49" s="1096">
        <v>2.2000000000000002</v>
      </c>
    </row>
    <row r="50" spans="1:24" ht="16.5" customHeight="1">
      <c r="A50" s="504"/>
      <c r="B50" s="1095">
        <v>7.1</v>
      </c>
      <c r="C50" s="1066" t="s">
        <v>236</v>
      </c>
      <c r="D50" s="1096">
        <v>-41</v>
      </c>
      <c r="E50" s="1097">
        <v>-153.30000000000001</v>
      </c>
      <c r="F50" s="1096">
        <v>-16.399999999999999</v>
      </c>
      <c r="G50" s="1098">
        <v>-69.3</v>
      </c>
      <c r="H50" s="1097">
        <v>1852</v>
      </c>
      <c r="I50" s="1096">
        <v>-22.8</v>
      </c>
      <c r="J50" s="1100" t="s">
        <v>381</v>
      </c>
      <c r="K50" s="1101" t="s">
        <v>381</v>
      </c>
      <c r="L50" s="1102" t="s">
        <v>381</v>
      </c>
      <c r="M50" s="1098">
        <v>5.9</v>
      </c>
      <c r="N50" s="1097">
        <v>7</v>
      </c>
      <c r="O50" s="1099">
        <v>4.5999999999999996</v>
      </c>
      <c r="P50" s="1096">
        <v>-15</v>
      </c>
      <c r="Q50" s="1097">
        <v>-29.2</v>
      </c>
      <c r="R50" s="1096">
        <v>-6.8</v>
      </c>
      <c r="S50" s="1098">
        <v>2.4</v>
      </c>
      <c r="T50" s="1097">
        <v>2.6</v>
      </c>
      <c r="U50" s="1099">
        <v>2.2000000000000002</v>
      </c>
      <c r="V50" s="1096">
        <v>2.7</v>
      </c>
      <c r="W50" s="1097">
        <v>2.9</v>
      </c>
      <c r="X50" s="1096">
        <v>2.4</v>
      </c>
    </row>
    <row r="51" spans="1:24" ht="16.5" customHeight="1">
      <c r="A51" s="494"/>
      <c r="B51" s="1095">
        <v>6.9</v>
      </c>
      <c r="C51" s="1066" t="s">
        <v>238</v>
      </c>
      <c r="D51" s="1096">
        <v>-43.5</v>
      </c>
      <c r="E51" s="1097">
        <v>-170.2</v>
      </c>
      <c r="F51" s="1096">
        <v>-15.7</v>
      </c>
      <c r="G51" s="1098">
        <v>-96.7</v>
      </c>
      <c r="H51" s="1097">
        <v>2680</v>
      </c>
      <c r="I51" s="1096">
        <v>-29.5</v>
      </c>
      <c r="J51" s="1100" t="s">
        <v>381</v>
      </c>
      <c r="K51" s="1101" t="s">
        <v>381</v>
      </c>
      <c r="L51" s="1102" t="s">
        <v>381</v>
      </c>
      <c r="M51" s="1098">
        <v>8.3000000000000007</v>
      </c>
      <c r="N51" s="1097">
        <v>10.199999999999999</v>
      </c>
      <c r="O51" s="1099">
        <v>5.9</v>
      </c>
      <c r="P51" s="1096">
        <v>5.4</v>
      </c>
      <c r="Q51" s="1097">
        <v>6.2</v>
      </c>
      <c r="R51" s="1096">
        <v>4.9000000000000004</v>
      </c>
      <c r="S51" s="1098">
        <v>1.9</v>
      </c>
      <c r="T51" s="1097">
        <v>1.9</v>
      </c>
      <c r="U51" s="1099">
        <v>1.9</v>
      </c>
      <c r="V51" s="1096">
        <v>1.9</v>
      </c>
      <c r="W51" s="1097">
        <v>1.8</v>
      </c>
      <c r="X51" s="1096">
        <v>1.9</v>
      </c>
    </row>
    <row r="52" spans="1:24" ht="16.5" customHeight="1">
      <c r="A52" s="504" t="s">
        <v>761</v>
      </c>
      <c r="B52" s="1093">
        <v>6.2</v>
      </c>
      <c r="C52" s="1070" t="s">
        <v>239</v>
      </c>
      <c r="D52" s="1103">
        <v>-62.7</v>
      </c>
      <c r="E52" s="1104">
        <v>-250.1</v>
      </c>
      <c r="F52" s="1103">
        <v>-21.6</v>
      </c>
      <c r="G52" s="1105">
        <v>-135.4</v>
      </c>
      <c r="H52" s="1104">
        <v>3804</v>
      </c>
      <c r="I52" s="1103">
        <v>-40.1</v>
      </c>
      <c r="J52" s="1106" t="s">
        <v>381</v>
      </c>
      <c r="K52" s="1107" t="s">
        <v>381</v>
      </c>
      <c r="L52" s="1108" t="s">
        <v>381</v>
      </c>
      <c r="M52" s="1105">
        <v>11.6</v>
      </c>
      <c r="N52" s="1104">
        <v>14.4</v>
      </c>
      <c r="O52" s="1109">
        <v>8</v>
      </c>
      <c r="P52" s="1103">
        <v>4</v>
      </c>
      <c r="Q52" s="1104">
        <v>0.7</v>
      </c>
      <c r="R52" s="1103">
        <v>5.9</v>
      </c>
      <c r="S52" s="1105">
        <v>1.3</v>
      </c>
      <c r="T52" s="1104">
        <v>1.2</v>
      </c>
      <c r="U52" s="1109">
        <v>1.5</v>
      </c>
      <c r="V52" s="1103">
        <v>1.3</v>
      </c>
      <c r="W52" s="1104">
        <v>1.2</v>
      </c>
      <c r="X52" s="1103">
        <v>1.4</v>
      </c>
    </row>
    <row r="53" spans="1:24" ht="16.5" customHeight="1">
      <c r="A53" s="141"/>
      <c r="B53" s="1095">
        <v>4.2</v>
      </c>
      <c r="C53" s="1066" t="s">
        <v>240</v>
      </c>
      <c r="D53" s="1096">
        <v>-69.5</v>
      </c>
      <c r="E53" s="1097">
        <v>-266</v>
      </c>
      <c r="F53" s="1096">
        <v>-26.3</v>
      </c>
      <c r="G53" s="1098">
        <v>-159.9</v>
      </c>
      <c r="H53" s="1097">
        <v>4200</v>
      </c>
      <c r="I53" s="1096">
        <v>-54.4</v>
      </c>
      <c r="J53" s="1100" t="s">
        <v>381</v>
      </c>
      <c r="K53" s="1101" t="s">
        <v>381</v>
      </c>
      <c r="L53" s="1102" t="s">
        <v>381</v>
      </c>
      <c r="M53" s="1098">
        <v>13.7</v>
      </c>
      <c r="N53" s="1097">
        <v>15.9</v>
      </c>
      <c r="O53" s="1099">
        <v>10.9</v>
      </c>
      <c r="P53" s="1096">
        <v>13.6</v>
      </c>
      <c r="Q53" s="1097">
        <v>10.4</v>
      </c>
      <c r="R53" s="1096">
        <v>15.4</v>
      </c>
      <c r="S53" s="1098">
        <v>1</v>
      </c>
      <c r="T53" s="1097">
        <v>0.8</v>
      </c>
      <c r="U53" s="1099">
        <v>1.2</v>
      </c>
      <c r="V53" s="1096">
        <v>0.8</v>
      </c>
      <c r="W53" s="1097">
        <v>0.7</v>
      </c>
      <c r="X53" s="1096">
        <v>0.9</v>
      </c>
    </row>
    <row r="54" spans="1:24" ht="16.5" customHeight="1">
      <c r="A54" s="141"/>
      <c r="B54" s="985">
        <v>2.5</v>
      </c>
      <c r="C54" s="530" t="s">
        <v>241</v>
      </c>
      <c r="D54" s="986">
        <v>-84.4</v>
      </c>
      <c r="E54" s="987">
        <v>-289.7</v>
      </c>
      <c r="F54" s="986">
        <v>-39.4</v>
      </c>
      <c r="G54" s="988">
        <v>-190.6</v>
      </c>
      <c r="H54" s="987">
        <v>4628</v>
      </c>
      <c r="I54" s="986">
        <v>-74</v>
      </c>
      <c r="J54" s="990" t="s">
        <v>381</v>
      </c>
      <c r="K54" s="991" t="s">
        <v>381</v>
      </c>
      <c r="L54" s="992" t="s">
        <v>381</v>
      </c>
      <c r="M54" s="988">
        <v>16.3</v>
      </c>
      <c r="N54" s="987">
        <v>17.5</v>
      </c>
      <c r="O54" s="989">
        <v>14.8</v>
      </c>
      <c r="P54" s="986">
        <v>13</v>
      </c>
      <c r="Q54" s="987">
        <v>14.6</v>
      </c>
      <c r="R54" s="986">
        <v>12.1</v>
      </c>
      <c r="S54" s="988">
        <v>0.9</v>
      </c>
      <c r="T54" s="987">
        <v>0.6</v>
      </c>
      <c r="U54" s="989">
        <v>1.2</v>
      </c>
      <c r="V54" s="986">
        <v>0.7</v>
      </c>
      <c r="W54" s="987">
        <v>0.4</v>
      </c>
      <c r="X54" s="986">
        <v>1</v>
      </c>
    </row>
    <row r="55" spans="1:24" ht="16.5" customHeight="1">
      <c r="A55" s="141"/>
      <c r="B55" s="985">
        <v>1.4</v>
      </c>
      <c r="C55" s="530" t="s">
        <v>242</v>
      </c>
      <c r="D55" s="986">
        <v>-79.7</v>
      </c>
      <c r="E55" s="987">
        <v>-221.9</v>
      </c>
      <c r="F55" s="986">
        <v>-48.5</v>
      </c>
      <c r="G55" s="988">
        <v>-182.4</v>
      </c>
      <c r="H55" s="987">
        <v>3532</v>
      </c>
      <c r="I55" s="986">
        <v>-92.5</v>
      </c>
      <c r="J55" s="990" t="s">
        <v>381</v>
      </c>
      <c r="K55" s="991" t="s">
        <v>381</v>
      </c>
      <c r="L55" s="992" t="s">
        <v>381</v>
      </c>
      <c r="M55" s="988">
        <v>15.6</v>
      </c>
      <c r="N55" s="987">
        <v>13.4</v>
      </c>
      <c r="O55" s="989">
        <v>18.5</v>
      </c>
      <c r="P55" s="986">
        <v>14.6</v>
      </c>
      <c r="Q55" s="987">
        <v>10.4</v>
      </c>
      <c r="R55" s="986">
        <v>17</v>
      </c>
      <c r="S55" s="988">
        <v>0.7</v>
      </c>
      <c r="T55" s="987">
        <v>0.4</v>
      </c>
      <c r="U55" s="989">
        <v>1.1000000000000001</v>
      </c>
      <c r="V55" s="986">
        <v>0.5</v>
      </c>
      <c r="W55" s="987">
        <v>0.3</v>
      </c>
      <c r="X55" s="986">
        <v>0.7</v>
      </c>
    </row>
    <row r="56" spans="1:24" ht="16.5" customHeight="1">
      <c r="A56" s="141"/>
      <c r="B56" s="985">
        <v>0.6</v>
      </c>
      <c r="C56" s="530" t="s">
        <v>243</v>
      </c>
      <c r="D56" s="986">
        <v>-59.6</v>
      </c>
      <c r="E56" s="987">
        <v>-111.1</v>
      </c>
      <c r="F56" s="986">
        <v>-48.3</v>
      </c>
      <c r="G56" s="988">
        <v>-129.30000000000001</v>
      </c>
      <c r="H56" s="987">
        <v>1724</v>
      </c>
      <c r="I56" s="986">
        <v>-84.4</v>
      </c>
      <c r="J56" s="990" t="s">
        <v>381</v>
      </c>
      <c r="K56" s="991" t="s">
        <v>381</v>
      </c>
      <c r="L56" s="992" t="s">
        <v>381</v>
      </c>
      <c r="M56" s="988">
        <v>11.1</v>
      </c>
      <c r="N56" s="987">
        <v>6.5</v>
      </c>
      <c r="O56" s="989">
        <v>16.899999999999999</v>
      </c>
      <c r="P56" s="986">
        <v>4.4000000000000004</v>
      </c>
      <c r="Q56" s="987">
        <v>2.5</v>
      </c>
      <c r="R56" s="986">
        <v>5.5</v>
      </c>
      <c r="S56" s="988">
        <v>0.3</v>
      </c>
      <c r="T56" s="987">
        <v>0.1</v>
      </c>
      <c r="U56" s="989">
        <v>0.5</v>
      </c>
      <c r="V56" s="986">
        <v>0.2</v>
      </c>
      <c r="W56" s="987">
        <v>0.1</v>
      </c>
      <c r="X56" s="986">
        <v>0.4</v>
      </c>
    </row>
    <row r="57" spans="1:24" ht="16.5" customHeight="1">
      <c r="A57" s="141"/>
      <c r="B57" s="983">
        <v>0.2</v>
      </c>
      <c r="C57" s="532" t="s">
        <v>244</v>
      </c>
      <c r="D57" s="993">
        <v>-32.1</v>
      </c>
      <c r="E57" s="994">
        <v>-40.9</v>
      </c>
      <c r="F57" s="993">
        <v>-30.2</v>
      </c>
      <c r="G57" s="995">
        <v>-68.400000000000006</v>
      </c>
      <c r="H57" s="994">
        <v>636</v>
      </c>
      <c r="I57" s="993">
        <v>-51.3</v>
      </c>
      <c r="J57" s="996" t="s">
        <v>381</v>
      </c>
      <c r="K57" s="997" t="s">
        <v>381</v>
      </c>
      <c r="L57" s="998" t="s">
        <v>381</v>
      </c>
      <c r="M57" s="995">
        <v>5.9</v>
      </c>
      <c r="N57" s="994">
        <v>2.4</v>
      </c>
      <c r="O57" s="999">
        <v>10.199999999999999</v>
      </c>
      <c r="P57" s="993">
        <v>1.1000000000000001</v>
      </c>
      <c r="Q57" s="994">
        <v>1</v>
      </c>
      <c r="R57" s="993">
        <v>1.2</v>
      </c>
      <c r="S57" s="995">
        <v>0.1</v>
      </c>
      <c r="T57" s="994">
        <v>0</v>
      </c>
      <c r="U57" s="999">
        <v>0.1</v>
      </c>
      <c r="V57" s="993">
        <v>0</v>
      </c>
      <c r="W57" s="994">
        <v>0</v>
      </c>
      <c r="X57" s="993">
        <v>0.1</v>
      </c>
    </row>
    <row r="58" spans="1:24" ht="16.5" customHeight="1">
      <c r="A58" s="141"/>
      <c r="B58" s="1000">
        <v>0</v>
      </c>
      <c r="C58" s="532" t="s">
        <v>762</v>
      </c>
      <c r="D58" s="999">
        <v>-7.8</v>
      </c>
      <c r="E58" s="994">
        <v>-6.9</v>
      </c>
      <c r="F58" s="995">
        <v>-8</v>
      </c>
      <c r="G58" s="995">
        <v>-17</v>
      </c>
      <c r="H58" s="994">
        <v>108</v>
      </c>
      <c r="I58" s="995">
        <v>-13.9</v>
      </c>
      <c r="J58" s="996" t="s">
        <v>381</v>
      </c>
      <c r="K58" s="997" t="s">
        <v>381</v>
      </c>
      <c r="L58" s="997" t="s">
        <v>381</v>
      </c>
      <c r="M58" s="995">
        <v>1.5</v>
      </c>
      <c r="N58" s="994">
        <v>0.4</v>
      </c>
      <c r="O58" s="994">
        <v>2.8</v>
      </c>
      <c r="P58" s="993">
        <v>0.5</v>
      </c>
      <c r="Q58" s="994">
        <v>0.2</v>
      </c>
      <c r="R58" s="995">
        <v>0.7</v>
      </c>
      <c r="S58" s="995">
        <v>0</v>
      </c>
      <c r="T58" s="994">
        <v>0</v>
      </c>
      <c r="U58" s="994">
        <v>0</v>
      </c>
      <c r="V58" s="993">
        <v>0</v>
      </c>
      <c r="W58" s="994">
        <v>0</v>
      </c>
      <c r="X58" s="993">
        <v>0</v>
      </c>
    </row>
    <row r="59" spans="1:24" ht="16.5" customHeight="1">
      <c r="A59" s="141"/>
      <c r="B59" s="1001" t="s">
        <v>344</v>
      </c>
      <c r="C59" s="980" t="s">
        <v>118</v>
      </c>
      <c r="D59" s="1002" t="s">
        <v>381</v>
      </c>
      <c r="E59" s="1003" t="s">
        <v>381</v>
      </c>
      <c r="F59" s="1002" t="s">
        <v>381</v>
      </c>
      <c r="G59" s="1004" t="s">
        <v>381</v>
      </c>
      <c r="H59" s="1003" t="s">
        <v>381</v>
      </c>
      <c r="I59" s="1002" t="s">
        <v>381</v>
      </c>
      <c r="J59" s="1004" t="s">
        <v>381</v>
      </c>
      <c r="K59" s="1003" t="s">
        <v>381</v>
      </c>
      <c r="L59" s="1005" t="s">
        <v>381</v>
      </c>
      <c r="M59" s="1004" t="s">
        <v>381</v>
      </c>
      <c r="N59" s="1003" t="s">
        <v>381</v>
      </c>
      <c r="O59" s="1005" t="s">
        <v>381</v>
      </c>
      <c r="P59" s="1002" t="s">
        <v>381</v>
      </c>
      <c r="Q59" s="1003" t="s">
        <v>381</v>
      </c>
      <c r="R59" s="1002" t="s">
        <v>381</v>
      </c>
      <c r="S59" s="1004" t="s">
        <v>381</v>
      </c>
      <c r="T59" s="1003" t="s">
        <v>381</v>
      </c>
      <c r="U59" s="1005" t="s">
        <v>381</v>
      </c>
      <c r="V59" s="1002" t="s">
        <v>381</v>
      </c>
      <c r="W59" s="1003" t="s">
        <v>381</v>
      </c>
      <c r="X59" s="1004" t="s">
        <v>381</v>
      </c>
    </row>
    <row r="60" spans="1:24" ht="16.5" customHeight="1">
      <c r="A60" s="141"/>
      <c r="B60" s="985">
        <v>13</v>
      </c>
      <c r="C60" s="530" t="s">
        <v>763</v>
      </c>
      <c r="D60" s="986">
        <v>601.6</v>
      </c>
      <c r="E60" s="987">
        <v>1739.1</v>
      </c>
      <c r="F60" s="986">
        <v>351.9</v>
      </c>
      <c r="G60" s="988">
        <v>1261.9000000000001</v>
      </c>
      <c r="H60" s="987">
        <v>-26132</v>
      </c>
      <c r="I60" s="986">
        <v>598.9</v>
      </c>
      <c r="J60" s="988">
        <v>100</v>
      </c>
      <c r="K60" s="987">
        <v>100</v>
      </c>
      <c r="L60" s="989">
        <v>100</v>
      </c>
      <c r="M60" s="988">
        <v>0.5</v>
      </c>
      <c r="N60" s="987">
        <v>0.6</v>
      </c>
      <c r="O60" s="989">
        <v>0.3</v>
      </c>
      <c r="P60" s="986">
        <v>-4.5999999999999996</v>
      </c>
      <c r="Q60" s="987">
        <v>14.4</v>
      </c>
      <c r="R60" s="986">
        <v>-15.7</v>
      </c>
      <c r="S60" s="988">
        <v>11.5</v>
      </c>
      <c r="T60" s="987">
        <v>10.8</v>
      </c>
      <c r="U60" s="989">
        <v>12.2</v>
      </c>
      <c r="V60" s="986">
        <v>11.7</v>
      </c>
      <c r="W60" s="987">
        <v>10.8</v>
      </c>
      <c r="X60" s="986">
        <v>12.8</v>
      </c>
    </row>
    <row r="61" spans="1:24" ht="16.5" customHeight="1">
      <c r="A61" s="141"/>
      <c r="B61" s="985">
        <v>64.900000000000006</v>
      </c>
      <c r="C61" s="530" t="s">
        <v>764</v>
      </c>
      <c r="D61" s="986">
        <v>-62.2</v>
      </c>
      <c r="E61" s="987">
        <v>-282.3</v>
      </c>
      <c r="F61" s="986">
        <v>-13.8</v>
      </c>
      <c r="G61" s="988">
        <v>-182.2</v>
      </c>
      <c r="H61" s="987">
        <v>4920</v>
      </c>
      <c r="I61" s="986">
        <v>-58.8</v>
      </c>
      <c r="J61" s="990" t="s">
        <v>381</v>
      </c>
      <c r="K61" s="991" t="s">
        <v>381</v>
      </c>
      <c r="L61" s="992" t="s">
        <v>381</v>
      </c>
      <c r="M61" s="988">
        <v>15.6</v>
      </c>
      <c r="N61" s="987">
        <v>18.600000000000001</v>
      </c>
      <c r="O61" s="989">
        <v>11.7</v>
      </c>
      <c r="P61" s="986">
        <v>48.1</v>
      </c>
      <c r="Q61" s="987">
        <v>39.6</v>
      </c>
      <c r="R61" s="986">
        <v>53</v>
      </c>
      <c r="S61" s="988">
        <v>82.4</v>
      </c>
      <c r="T61" s="987">
        <v>84.2</v>
      </c>
      <c r="U61" s="989">
        <v>80.2</v>
      </c>
      <c r="V61" s="986">
        <v>82.9</v>
      </c>
      <c r="W61" s="987">
        <v>84.7</v>
      </c>
      <c r="X61" s="986">
        <v>80.7</v>
      </c>
    </row>
    <row r="62" spans="1:24" ht="16.5" customHeight="1" thickBot="1">
      <c r="A62" s="545"/>
      <c r="B62" s="1006">
        <v>22.1</v>
      </c>
      <c r="C62" s="1007" t="s">
        <v>765</v>
      </c>
      <c r="D62" s="1008">
        <v>-439.4</v>
      </c>
      <c r="E62" s="1009">
        <v>-1356.7</v>
      </c>
      <c r="F62" s="1008">
        <v>-238.1</v>
      </c>
      <c r="G62" s="1010">
        <v>-979.7</v>
      </c>
      <c r="H62" s="1009">
        <v>21312</v>
      </c>
      <c r="I62" s="1008">
        <v>-440.2</v>
      </c>
      <c r="J62" s="1011" t="s">
        <v>381</v>
      </c>
      <c r="K62" s="1012" t="s">
        <v>381</v>
      </c>
      <c r="L62" s="1013" t="s">
        <v>381</v>
      </c>
      <c r="M62" s="1010">
        <v>83.9</v>
      </c>
      <c r="N62" s="1009">
        <v>80.7</v>
      </c>
      <c r="O62" s="1014">
        <v>87.9</v>
      </c>
      <c r="P62" s="1008">
        <v>56.6</v>
      </c>
      <c r="Q62" s="1009">
        <v>46</v>
      </c>
      <c r="R62" s="1008">
        <v>62.7</v>
      </c>
      <c r="S62" s="1010">
        <v>6.2</v>
      </c>
      <c r="T62" s="1009">
        <v>5</v>
      </c>
      <c r="U62" s="1014">
        <v>7.6</v>
      </c>
      <c r="V62" s="1008">
        <v>5.4</v>
      </c>
      <c r="W62" s="1009">
        <v>4.5999999999999996</v>
      </c>
      <c r="X62" s="1008">
        <v>6.5</v>
      </c>
    </row>
    <row r="63" spans="1:24" ht="15" thickTop="1">
      <c r="A63" s="280" t="s">
        <v>766</v>
      </c>
      <c r="B63" s="1364" t="s">
        <v>477</v>
      </c>
      <c r="C63" s="1364"/>
      <c r="D63" s="1364"/>
      <c r="E63" s="1364"/>
      <c r="F63" s="1364"/>
      <c r="G63" s="1364"/>
      <c r="H63" s="1364"/>
      <c r="I63" s="280"/>
    </row>
    <row r="64" spans="1:24" ht="14.25">
      <c r="B64" s="280" t="s">
        <v>478</v>
      </c>
      <c r="C64" s="280"/>
      <c r="D64" s="280"/>
      <c r="E64" s="280"/>
      <c r="F64" s="280"/>
      <c r="G64" s="280"/>
      <c r="H64" s="280"/>
      <c r="I64" s="280"/>
    </row>
    <row r="65" spans="2:9" ht="14.25">
      <c r="B65" s="1365" t="s">
        <v>767</v>
      </c>
      <c r="C65" s="1365"/>
      <c r="D65" s="1365"/>
      <c r="E65" s="1365"/>
      <c r="F65" s="1365"/>
      <c r="G65" s="1365"/>
      <c r="H65" s="1365"/>
      <c r="I65" s="1365"/>
    </row>
  </sheetData>
  <mergeCells count="3">
    <mergeCell ref="C4:C5"/>
    <mergeCell ref="B63:H63"/>
    <mergeCell ref="B65:I65"/>
  </mergeCells>
  <phoneticPr fontId="1"/>
  <printOptions horizontalCentered="1" verticalCentered="1"/>
  <pageMargins left="0.86614173228346458" right="0.70866141732283472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zoomScale="75" zoomScaleNormal="75" workbookViewId="0"/>
  </sheetViews>
  <sheetFormatPr defaultRowHeight="13.5"/>
  <cols>
    <col min="1" max="1" width="8.125" style="123" customWidth="1"/>
    <col min="2" max="2" width="15.625" style="123" customWidth="1"/>
    <col min="3" max="3" width="13.75" style="123" customWidth="1"/>
    <col min="4" max="9" width="9.75" style="123" customWidth="1"/>
    <col min="10" max="12" width="9.625" style="123" customWidth="1"/>
    <col min="13" max="13" width="44.625" style="123" customWidth="1"/>
    <col min="14" max="18" width="10.125" style="123" customWidth="1"/>
    <col min="19" max="24" width="9.625" style="123" customWidth="1"/>
    <col min="25" max="25" width="10" style="123" bestFit="1" customWidth="1"/>
    <col min="26" max="16384" width="9" style="123"/>
  </cols>
  <sheetData>
    <row r="1" spans="1:25" ht="21" customHeight="1" thickBot="1">
      <c r="A1" s="277" t="s">
        <v>768</v>
      </c>
      <c r="B1" s="277"/>
      <c r="C1" s="490"/>
      <c r="D1" s="490"/>
      <c r="E1" s="490"/>
      <c r="F1" s="490"/>
      <c r="Q1" s="490" t="s">
        <v>768</v>
      </c>
      <c r="R1" s="490"/>
      <c r="S1" s="490"/>
      <c r="T1" s="490"/>
      <c r="W1" s="491"/>
    </row>
    <row r="2" spans="1:25" ht="16.5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</row>
    <row r="3" spans="1:25" ht="16.5" customHeight="1">
      <c r="A3" s="1015" t="s">
        <v>802</v>
      </c>
      <c r="B3" s="963"/>
      <c r="C3" s="496"/>
      <c r="D3" s="1015" t="s">
        <v>803</v>
      </c>
      <c r="E3" s="964"/>
      <c r="F3" s="964"/>
      <c r="G3" s="507"/>
      <c r="H3" s="965"/>
      <c r="I3" s="508"/>
      <c r="J3" s="508"/>
      <c r="K3" s="508"/>
      <c r="L3" s="508"/>
      <c r="M3" s="508"/>
      <c r="N3" s="508"/>
      <c r="O3" s="509"/>
      <c r="P3" s="507"/>
      <c r="Q3" s="965"/>
      <c r="R3" s="508"/>
      <c r="S3" s="508"/>
      <c r="T3" s="508"/>
      <c r="U3" s="508"/>
      <c r="V3" s="508"/>
      <c r="W3" s="508"/>
      <c r="X3" s="508"/>
    </row>
    <row r="4" spans="1:25" ht="16.5" customHeight="1">
      <c r="A4" s="504" t="s">
        <v>753</v>
      </c>
      <c r="B4" s="494"/>
      <c r="C4" s="1363" t="s">
        <v>426</v>
      </c>
      <c r="D4" s="497" t="s">
        <v>769</v>
      </c>
      <c r="E4" s="504"/>
      <c r="F4" s="494"/>
      <c r="G4" s="505"/>
      <c r="H4" s="504" t="s">
        <v>427</v>
      </c>
      <c r="I4" s="494"/>
      <c r="J4" s="507"/>
      <c r="K4" s="508" t="s">
        <v>428</v>
      </c>
      <c r="L4" s="509"/>
      <c r="M4" s="507"/>
      <c r="N4" s="966" t="s">
        <v>442</v>
      </c>
      <c r="O4" s="509"/>
      <c r="P4" s="494"/>
      <c r="Q4" s="504" t="s">
        <v>429</v>
      </c>
      <c r="R4" s="494"/>
      <c r="S4" s="507"/>
      <c r="T4" s="508" t="s">
        <v>430</v>
      </c>
      <c r="U4" s="509"/>
      <c r="V4" s="507"/>
      <c r="W4" s="508" t="s">
        <v>431</v>
      </c>
      <c r="X4" s="508"/>
    </row>
    <row r="5" spans="1:25" ht="16.5" customHeight="1">
      <c r="A5" s="497"/>
      <c r="B5" s="504"/>
      <c r="C5" s="1363"/>
      <c r="D5" s="512"/>
      <c r="E5" s="511" t="s">
        <v>755</v>
      </c>
      <c r="F5" s="512"/>
      <c r="G5" s="513" t="s">
        <v>444</v>
      </c>
      <c r="H5" s="512"/>
      <c r="I5" s="512"/>
      <c r="J5" s="513"/>
      <c r="K5" s="511" t="s">
        <v>445</v>
      </c>
      <c r="L5" s="514"/>
      <c r="M5" s="513"/>
      <c r="N5" s="510" t="s">
        <v>446</v>
      </c>
      <c r="O5" s="514"/>
      <c r="P5" s="512" t="s">
        <v>447</v>
      </c>
      <c r="Q5" s="512"/>
      <c r="R5" s="512"/>
      <c r="S5" s="513"/>
      <c r="T5" s="511" t="s">
        <v>448</v>
      </c>
      <c r="U5" s="514"/>
      <c r="V5" s="512"/>
      <c r="W5" s="511" t="s">
        <v>449</v>
      </c>
      <c r="X5" s="512"/>
    </row>
    <row r="6" spans="1:25" ht="16.5" customHeight="1">
      <c r="A6" s="967"/>
      <c r="B6" s="511"/>
      <c r="C6" s="968"/>
      <c r="D6" s="511" t="s">
        <v>450</v>
      </c>
      <c r="E6" s="969" t="s">
        <v>451</v>
      </c>
      <c r="F6" s="511" t="s">
        <v>452</v>
      </c>
      <c r="G6" s="970" t="s">
        <v>450</v>
      </c>
      <c r="H6" s="969" t="s">
        <v>451</v>
      </c>
      <c r="I6" s="511" t="s">
        <v>452</v>
      </c>
      <c r="J6" s="970" t="s">
        <v>450</v>
      </c>
      <c r="K6" s="969" t="s">
        <v>451</v>
      </c>
      <c r="L6" s="971" t="s">
        <v>452</v>
      </c>
      <c r="M6" s="970" t="s">
        <v>756</v>
      </c>
      <c r="N6" s="972" t="s">
        <v>757</v>
      </c>
      <c r="O6" s="971" t="s">
        <v>452</v>
      </c>
      <c r="P6" s="511" t="s">
        <v>450</v>
      </c>
      <c r="Q6" s="969" t="s">
        <v>451</v>
      </c>
      <c r="R6" s="511" t="s">
        <v>452</v>
      </c>
      <c r="S6" s="970" t="s">
        <v>450</v>
      </c>
      <c r="T6" s="969" t="s">
        <v>451</v>
      </c>
      <c r="U6" s="971" t="s">
        <v>452</v>
      </c>
      <c r="V6" s="511" t="s">
        <v>450</v>
      </c>
      <c r="W6" s="969" t="s">
        <v>451</v>
      </c>
      <c r="X6" s="511" t="s">
        <v>452</v>
      </c>
    </row>
    <row r="7" spans="1:25" ht="16.5" customHeight="1">
      <c r="A7" s="141"/>
      <c r="B7" s="973" t="s">
        <v>216</v>
      </c>
      <c r="C7" s="974"/>
      <c r="D7" s="975" t="s">
        <v>216</v>
      </c>
      <c r="E7" s="976" t="s">
        <v>216</v>
      </c>
      <c r="F7" s="975" t="s">
        <v>216</v>
      </c>
      <c r="G7" s="977" t="s">
        <v>216</v>
      </c>
      <c r="H7" s="139" t="s">
        <v>216</v>
      </c>
      <c r="I7" s="135" t="s">
        <v>216</v>
      </c>
      <c r="J7" s="977" t="s">
        <v>216</v>
      </c>
      <c r="K7" s="139" t="s">
        <v>216</v>
      </c>
      <c r="L7" s="978" t="s">
        <v>216</v>
      </c>
      <c r="M7" s="977" t="s">
        <v>216</v>
      </c>
      <c r="N7" s="139" t="s">
        <v>216</v>
      </c>
      <c r="O7" s="978" t="s">
        <v>216</v>
      </c>
      <c r="P7" s="135" t="s">
        <v>216</v>
      </c>
      <c r="Q7" s="139" t="s">
        <v>216</v>
      </c>
      <c r="R7" s="135" t="s">
        <v>216</v>
      </c>
      <c r="S7" s="977" t="s">
        <v>216</v>
      </c>
      <c r="T7" s="139" t="s">
        <v>216</v>
      </c>
      <c r="U7" s="978" t="s">
        <v>216</v>
      </c>
      <c r="V7" s="135" t="s">
        <v>216</v>
      </c>
      <c r="W7" s="139" t="s">
        <v>216</v>
      </c>
      <c r="X7" s="135" t="s">
        <v>216</v>
      </c>
    </row>
    <row r="8" spans="1:25" ht="16.5" customHeight="1">
      <c r="A8" s="141"/>
      <c r="B8" s="535">
        <v>1292976</v>
      </c>
      <c r="C8" s="547" t="s">
        <v>217</v>
      </c>
      <c r="D8" s="550">
        <v>-130</v>
      </c>
      <c r="E8" s="549">
        <v>-553</v>
      </c>
      <c r="F8" s="550">
        <v>423</v>
      </c>
      <c r="G8" s="535">
        <v>-163</v>
      </c>
      <c r="H8" s="549">
        <v>-180</v>
      </c>
      <c r="I8" s="550">
        <v>17</v>
      </c>
      <c r="J8" s="535">
        <v>10455</v>
      </c>
      <c r="K8" s="549">
        <v>5382</v>
      </c>
      <c r="L8" s="551">
        <v>5073</v>
      </c>
      <c r="M8" s="535">
        <v>10618</v>
      </c>
      <c r="N8" s="549">
        <v>5562</v>
      </c>
      <c r="O8" s="551">
        <v>5056</v>
      </c>
      <c r="P8" s="550">
        <v>33</v>
      </c>
      <c r="Q8" s="549">
        <v>-373</v>
      </c>
      <c r="R8" s="550">
        <v>406</v>
      </c>
      <c r="S8" s="535">
        <v>50378</v>
      </c>
      <c r="T8" s="549">
        <v>26858</v>
      </c>
      <c r="U8" s="551">
        <v>23520</v>
      </c>
      <c r="V8" s="550">
        <v>50345</v>
      </c>
      <c r="W8" s="549">
        <v>27231</v>
      </c>
      <c r="X8" s="550">
        <v>23114</v>
      </c>
      <c r="Y8" s="979"/>
    </row>
    <row r="9" spans="1:25" ht="16.5" customHeight="1">
      <c r="A9" s="141"/>
      <c r="B9" s="556"/>
      <c r="C9" s="557"/>
      <c r="D9" s="560"/>
      <c r="E9" s="559"/>
      <c r="F9" s="560"/>
      <c r="G9" s="538"/>
      <c r="H9" s="559"/>
      <c r="I9" s="560"/>
      <c r="J9" s="538"/>
      <c r="K9" s="559"/>
      <c r="L9" s="561"/>
      <c r="M9" s="538"/>
      <c r="N9" s="559"/>
      <c r="O9" s="561"/>
      <c r="P9" s="560"/>
      <c r="Q9" s="559"/>
      <c r="R9" s="560"/>
      <c r="S9" s="538"/>
      <c r="T9" s="559"/>
      <c r="U9" s="561"/>
      <c r="V9" s="560"/>
      <c r="W9" s="559"/>
      <c r="X9" s="560"/>
    </row>
    <row r="10" spans="1:25" ht="16.5" customHeight="1">
      <c r="A10" s="141"/>
      <c r="B10" s="1065">
        <v>54198</v>
      </c>
      <c r="C10" s="1066" t="s">
        <v>218</v>
      </c>
      <c r="D10" s="564">
        <v>10817</v>
      </c>
      <c r="E10" s="563">
        <v>5622</v>
      </c>
      <c r="F10" s="564">
        <v>5195</v>
      </c>
      <c r="G10" s="562">
        <v>10433</v>
      </c>
      <c r="H10" s="563">
        <v>5365</v>
      </c>
      <c r="I10" s="564">
        <v>5068</v>
      </c>
      <c r="J10" s="562">
        <v>10455</v>
      </c>
      <c r="K10" s="562">
        <v>5382</v>
      </c>
      <c r="L10" s="563">
        <v>5073</v>
      </c>
      <c r="M10" s="562">
        <v>22</v>
      </c>
      <c r="N10" s="562">
        <v>17</v>
      </c>
      <c r="O10" s="563">
        <v>5</v>
      </c>
      <c r="P10" s="564">
        <v>384</v>
      </c>
      <c r="Q10" s="563">
        <v>257</v>
      </c>
      <c r="R10" s="564">
        <v>127</v>
      </c>
      <c r="S10" s="562">
        <v>3714</v>
      </c>
      <c r="T10" s="563">
        <v>1934</v>
      </c>
      <c r="U10" s="563">
        <v>1780</v>
      </c>
      <c r="V10" s="564">
        <v>3330</v>
      </c>
      <c r="W10" s="563">
        <v>1677</v>
      </c>
      <c r="X10" s="562">
        <v>1653</v>
      </c>
    </row>
    <row r="11" spans="1:25" ht="16.5" customHeight="1">
      <c r="A11" s="141"/>
      <c r="B11" s="1065">
        <v>57078</v>
      </c>
      <c r="C11" s="1066" t="s">
        <v>219</v>
      </c>
      <c r="D11" s="564">
        <v>60</v>
      </c>
      <c r="E11" s="563">
        <v>90</v>
      </c>
      <c r="F11" s="564">
        <v>-30</v>
      </c>
      <c r="G11" s="562">
        <v>-5</v>
      </c>
      <c r="H11" s="563">
        <v>-1</v>
      </c>
      <c r="I11" s="564">
        <v>-4</v>
      </c>
      <c r="J11" s="536" t="s">
        <v>381</v>
      </c>
      <c r="K11" s="537" t="s">
        <v>381</v>
      </c>
      <c r="L11" s="567" t="s">
        <v>381</v>
      </c>
      <c r="M11" s="562">
        <v>5</v>
      </c>
      <c r="N11" s="562">
        <v>1</v>
      </c>
      <c r="O11" s="563">
        <v>4</v>
      </c>
      <c r="P11" s="564">
        <v>65</v>
      </c>
      <c r="Q11" s="563">
        <v>91</v>
      </c>
      <c r="R11" s="564">
        <v>-26</v>
      </c>
      <c r="S11" s="562">
        <v>1672</v>
      </c>
      <c r="T11" s="563">
        <v>881</v>
      </c>
      <c r="U11" s="563">
        <v>791</v>
      </c>
      <c r="V11" s="564">
        <v>1607</v>
      </c>
      <c r="W11" s="563">
        <v>790</v>
      </c>
      <c r="X11" s="562">
        <v>817</v>
      </c>
    </row>
    <row r="12" spans="1:25" ht="16.5" customHeight="1">
      <c r="A12" s="141"/>
      <c r="B12" s="1065">
        <v>60052</v>
      </c>
      <c r="C12" s="1066" t="s">
        <v>220</v>
      </c>
      <c r="D12" s="564">
        <v>95</v>
      </c>
      <c r="E12" s="563">
        <v>13</v>
      </c>
      <c r="F12" s="564">
        <v>82</v>
      </c>
      <c r="G12" s="562">
        <v>-7</v>
      </c>
      <c r="H12" s="563">
        <v>-2</v>
      </c>
      <c r="I12" s="564">
        <v>-5</v>
      </c>
      <c r="J12" s="536" t="s">
        <v>381</v>
      </c>
      <c r="K12" s="537" t="s">
        <v>381</v>
      </c>
      <c r="L12" s="567" t="s">
        <v>381</v>
      </c>
      <c r="M12" s="562">
        <v>7</v>
      </c>
      <c r="N12" s="562">
        <v>2</v>
      </c>
      <c r="O12" s="563">
        <v>5</v>
      </c>
      <c r="P12" s="564">
        <v>102</v>
      </c>
      <c r="Q12" s="563">
        <v>15</v>
      </c>
      <c r="R12" s="564">
        <v>87</v>
      </c>
      <c r="S12" s="562">
        <v>1002</v>
      </c>
      <c r="T12" s="563">
        <v>475</v>
      </c>
      <c r="U12" s="563">
        <v>527</v>
      </c>
      <c r="V12" s="564">
        <v>900</v>
      </c>
      <c r="W12" s="563">
        <v>460</v>
      </c>
      <c r="X12" s="562">
        <v>440</v>
      </c>
    </row>
    <row r="13" spans="1:25" ht="16.5" customHeight="1">
      <c r="A13" s="141"/>
      <c r="B13" s="1065">
        <v>61027</v>
      </c>
      <c r="C13" s="1066" t="s">
        <v>221</v>
      </c>
      <c r="D13" s="564">
        <v>617</v>
      </c>
      <c r="E13" s="563">
        <v>414</v>
      </c>
      <c r="F13" s="564">
        <v>203</v>
      </c>
      <c r="G13" s="562">
        <v>-13</v>
      </c>
      <c r="H13" s="563">
        <v>-9</v>
      </c>
      <c r="I13" s="564">
        <v>-4</v>
      </c>
      <c r="J13" s="536" t="s">
        <v>381</v>
      </c>
      <c r="K13" s="537" t="s">
        <v>381</v>
      </c>
      <c r="L13" s="567" t="s">
        <v>381</v>
      </c>
      <c r="M13" s="562">
        <v>13</v>
      </c>
      <c r="N13" s="562">
        <v>9</v>
      </c>
      <c r="O13" s="563">
        <v>4</v>
      </c>
      <c r="P13" s="564">
        <v>630</v>
      </c>
      <c r="Q13" s="563">
        <v>423</v>
      </c>
      <c r="R13" s="564">
        <v>207</v>
      </c>
      <c r="S13" s="562">
        <v>2173</v>
      </c>
      <c r="T13" s="563">
        <v>1260</v>
      </c>
      <c r="U13" s="563">
        <v>913</v>
      </c>
      <c r="V13" s="564">
        <v>1543</v>
      </c>
      <c r="W13" s="563">
        <v>837</v>
      </c>
      <c r="X13" s="562">
        <v>706</v>
      </c>
    </row>
    <row r="14" spans="1:25" ht="16.5" customHeight="1">
      <c r="A14" s="141"/>
      <c r="B14" s="1069">
        <v>69923</v>
      </c>
      <c r="C14" s="1070" t="s">
        <v>223</v>
      </c>
      <c r="D14" s="560">
        <v>-357</v>
      </c>
      <c r="E14" s="559">
        <v>-336</v>
      </c>
      <c r="F14" s="560">
        <v>-21</v>
      </c>
      <c r="G14" s="538">
        <v>-30</v>
      </c>
      <c r="H14" s="559">
        <v>-23</v>
      </c>
      <c r="I14" s="560">
        <v>-7</v>
      </c>
      <c r="J14" s="539" t="s">
        <v>381</v>
      </c>
      <c r="K14" s="540" t="s">
        <v>381</v>
      </c>
      <c r="L14" s="542" t="s">
        <v>381</v>
      </c>
      <c r="M14" s="538">
        <v>30</v>
      </c>
      <c r="N14" s="538">
        <v>23</v>
      </c>
      <c r="O14" s="559">
        <v>7</v>
      </c>
      <c r="P14" s="560">
        <v>-327</v>
      </c>
      <c r="Q14" s="559">
        <v>-313</v>
      </c>
      <c r="R14" s="560">
        <v>-14</v>
      </c>
      <c r="S14" s="538">
        <v>6533</v>
      </c>
      <c r="T14" s="559">
        <v>3558</v>
      </c>
      <c r="U14" s="559">
        <v>2975</v>
      </c>
      <c r="V14" s="560">
        <v>6860</v>
      </c>
      <c r="W14" s="559">
        <v>3871</v>
      </c>
      <c r="X14" s="538">
        <v>2989</v>
      </c>
    </row>
    <row r="15" spans="1:25" ht="16.5" customHeight="1">
      <c r="A15" s="141"/>
      <c r="B15" s="1065">
        <v>68479</v>
      </c>
      <c r="C15" s="1066" t="s">
        <v>225</v>
      </c>
      <c r="D15" s="564">
        <v>-840</v>
      </c>
      <c r="E15" s="563">
        <v>-457</v>
      </c>
      <c r="F15" s="564">
        <v>-383</v>
      </c>
      <c r="G15" s="562">
        <v>-32</v>
      </c>
      <c r="H15" s="563">
        <v>-23</v>
      </c>
      <c r="I15" s="564">
        <v>-9</v>
      </c>
      <c r="J15" s="536" t="s">
        <v>381</v>
      </c>
      <c r="K15" s="537" t="s">
        <v>381</v>
      </c>
      <c r="L15" s="567" t="s">
        <v>381</v>
      </c>
      <c r="M15" s="562">
        <v>32</v>
      </c>
      <c r="N15" s="562">
        <v>23</v>
      </c>
      <c r="O15" s="563">
        <v>9</v>
      </c>
      <c r="P15" s="564">
        <v>-808</v>
      </c>
      <c r="Q15" s="563">
        <v>-434</v>
      </c>
      <c r="R15" s="564">
        <v>-374</v>
      </c>
      <c r="S15" s="562">
        <v>8630</v>
      </c>
      <c r="T15" s="563">
        <v>4608</v>
      </c>
      <c r="U15" s="563">
        <v>4022</v>
      </c>
      <c r="V15" s="564">
        <v>9438</v>
      </c>
      <c r="W15" s="563">
        <v>5042</v>
      </c>
      <c r="X15" s="562">
        <v>4396</v>
      </c>
    </row>
    <row r="16" spans="1:25" ht="16.5" customHeight="1">
      <c r="A16" s="141"/>
      <c r="B16" s="1065">
        <v>77467</v>
      </c>
      <c r="C16" s="1066" t="s">
        <v>226</v>
      </c>
      <c r="D16" s="564">
        <v>-198</v>
      </c>
      <c r="E16" s="563">
        <v>-260</v>
      </c>
      <c r="F16" s="564">
        <v>62</v>
      </c>
      <c r="G16" s="562">
        <v>-34</v>
      </c>
      <c r="H16" s="563">
        <v>-22</v>
      </c>
      <c r="I16" s="564">
        <v>-12</v>
      </c>
      <c r="J16" s="536" t="s">
        <v>381</v>
      </c>
      <c r="K16" s="537" t="s">
        <v>381</v>
      </c>
      <c r="L16" s="567" t="s">
        <v>381</v>
      </c>
      <c r="M16" s="562">
        <v>34</v>
      </c>
      <c r="N16" s="562">
        <v>22</v>
      </c>
      <c r="O16" s="563">
        <v>12</v>
      </c>
      <c r="P16" s="564">
        <v>-164</v>
      </c>
      <c r="Q16" s="563">
        <v>-238</v>
      </c>
      <c r="R16" s="564">
        <v>74</v>
      </c>
      <c r="S16" s="562">
        <v>7549</v>
      </c>
      <c r="T16" s="563">
        <v>3870</v>
      </c>
      <c r="U16" s="563">
        <v>3679</v>
      </c>
      <c r="V16" s="564">
        <v>7713</v>
      </c>
      <c r="W16" s="563">
        <v>4108</v>
      </c>
      <c r="X16" s="562">
        <v>3605</v>
      </c>
    </row>
    <row r="17" spans="1:24" ht="16.5" customHeight="1">
      <c r="A17" s="504" t="s">
        <v>758</v>
      </c>
      <c r="B17" s="1065">
        <v>95637</v>
      </c>
      <c r="C17" s="1066" t="s">
        <v>228</v>
      </c>
      <c r="D17" s="564">
        <v>43</v>
      </c>
      <c r="E17" s="563">
        <v>-65</v>
      </c>
      <c r="F17" s="564">
        <v>108</v>
      </c>
      <c r="G17" s="562">
        <v>-60</v>
      </c>
      <c r="H17" s="563">
        <v>-39</v>
      </c>
      <c r="I17" s="564">
        <v>-21</v>
      </c>
      <c r="J17" s="536" t="s">
        <v>381</v>
      </c>
      <c r="K17" s="537" t="s">
        <v>381</v>
      </c>
      <c r="L17" s="567" t="s">
        <v>381</v>
      </c>
      <c r="M17" s="562">
        <v>60</v>
      </c>
      <c r="N17" s="562">
        <v>39</v>
      </c>
      <c r="O17" s="563">
        <v>21</v>
      </c>
      <c r="P17" s="564">
        <v>103</v>
      </c>
      <c r="Q17" s="563">
        <v>-26</v>
      </c>
      <c r="R17" s="564">
        <v>129</v>
      </c>
      <c r="S17" s="562">
        <v>5436</v>
      </c>
      <c r="T17" s="563">
        <v>2841</v>
      </c>
      <c r="U17" s="563">
        <v>2595</v>
      </c>
      <c r="V17" s="564">
        <v>5333</v>
      </c>
      <c r="W17" s="563">
        <v>2867</v>
      </c>
      <c r="X17" s="562">
        <v>2466</v>
      </c>
    </row>
    <row r="18" spans="1:24" ht="16.5" customHeight="1">
      <c r="A18" s="494"/>
      <c r="B18" s="1065">
        <v>108270</v>
      </c>
      <c r="C18" s="1066" t="s">
        <v>229</v>
      </c>
      <c r="D18" s="564">
        <v>-28</v>
      </c>
      <c r="E18" s="563">
        <v>-51</v>
      </c>
      <c r="F18" s="564">
        <v>23</v>
      </c>
      <c r="G18" s="562">
        <v>-119</v>
      </c>
      <c r="H18" s="563">
        <v>-77</v>
      </c>
      <c r="I18" s="564">
        <v>-42</v>
      </c>
      <c r="J18" s="536" t="s">
        <v>381</v>
      </c>
      <c r="K18" s="537" t="s">
        <v>381</v>
      </c>
      <c r="L18" s="567" t="s">
        <v>381</v>
      </c>
      <c r="M18" s="562">
        <v>119</v>
      </c>
      <c r="N18" s="562">
        <v>77</v>
      </c>
      <c r="O18" s="563">
        <v>42</v>
      </c>
      <c r="P18" s="564">
        <v>91</v>
      </c>
      <c r="Q18" s="563">
        <v>26</v>
      </c>
      <c r="R18" s="564">
        <v>65</v>
      </c>
      <c r="S18" s="562">
        <v>3876</v>
      </c>
      <c r="T18" s="563">
        <v>2273</v>
      </c>
      <c r="U18" s="563">
        <v>1603</v>
      </c>
      <c r="V18" s="564">
        <v>3785</v>
      </c>
      <c r="W18" s="563">
        <v>2247</v>
      </c>
      <c r="X18" s="562">
        <v>1538</v>
      </c>
    </row>
    <row r="19" spans="1:24" ht="16.5" customHeight="1">
      <c r="A19" s="494"/>
      <c r="B19" s="1069">
        <v>94470</v>
      </c>
      <c r="C19" s="1070" t="s">
        <v>231</v>
      </c>
      <c r="D19" s="560">
        <v>-272</v>
      </c>
      <c r="E19" s="559">
        <v>-156</v>
      </c>
      <c r="F19" s="560">
        <v>-116</v>
      </c>
      <c r="G19" s="538">
        <v>-140</v>
      </c>
      <c r="H19" s="559">
        <v>-87</v>
      </c>
      <c r="I19" s="560">
        <v>-53</v>
      </c>
      <c r="J19" s="539" t="s">
        <v>381</v>
      </c>
      <c r="K19" s="540" t="s">
        <v>381</v>
      </c>
      <c r="L19" s="542" t="s">
        <v>381</v>
      </c>
      <c r="M19" s="538">
        <v>140</v>
      </c>
      <c r="N19" s="538">
        <v>87</v>
      </c>
      <c r="O19" s="559">
        <v>53</v>
      </c>
      <c r="P19" s="560">
        <v>-132</v>
      </c>
      <c r="Q19" s="559">
        <v>-69</v>
      </c>
      <c r="R19" s="560">
        <v>-63</v>
      </c>
      <c r="S19" s="538">
        <v>2273</v>
      </c>
      <c r="T19" s="559">
        <v>1377</v>
      </c>
      <c r="U19" s="559">
        <v>896</v>
      </c>
      <c r="V19" s="560">
        <v>2405</v>
      </c>
      <c r="W19" s="559">
        <v>1446</v>
      </c>
      <c r="X19" s="538">
        <v>959</v>
      </c>
    </row>
    <row r="20" spans="1:24" ht="16.5" customHeight="1">
      <c r="A20" s="494"/>
      <c r="B20" s="1065">
        <v>77880</v>
      </c>
      <c r="C20" s="1066" t="s">
        <v>232</v>
      </c>
      <c r="D20" s="564">
        <v>-231</v>
      </c>
      <c r="E20" s="563">
        <v>-173</v>
      </c>
      <c r="F20" s="564">
        <v>-58</v>
      </c>
      <c r="G20" s="562">
        <v>-198</v>
      </c>
      <c r="H20" s="563">
        <v>-119</v>
      </c>
      <c r="I20" s="564">
        <v>-79</v>
      </c>
      <c r="J20" s="536" t="s">
        <v>381</v>
      </c>
      <c r="K20" s="537" t="s">
        <v>381</v>
      </c>
      <c r="L20" s="567" t="s">
        <v>381</v>
      </c>
      <c r="M20" s="562">
        <v>198</v>
      </c>
      <c r="N20" s="562">
        <v>119</v>
      </c>
      <c r="O20" s="563">
        <v>79</v>
      </c>
      <c r="P20" s="564">
        <v>-33</v>
      </c>
      <c r="Q20" s="563">
        <v>-54</v>
      </c>
      <c r="R20" s="564">
        <v>21</v>
      </c>
      <c r="S20" s="562">
        <v>1606</v>
      </c>
      <c r="T20" s="563">
        <v>940</v>
      </c>
      <c r="U20" s="563">
        <v>666</v>
      </c>
      <c r="V20" s="564">
        <v>1639</v>
      </c>
      <c r="W20" s="563">
        <v>994</v>
      </c>
      <c r="X20" s="562">
        <v>645</v>
      </c>
    </row>
    <row r="21" spans="1:24" ht="16.5" customHeight="1">
      <c r="A21" s="494"/>
      <c r="B21" s="1065">
        <v>72046</v>
      </c>
      <c r="C21" s="1066" t="s">
        <v>234</v>
      </c>
      <c r="D21" s="564">
        <v>-376</v>
      </c>
      <c r="E21" s="563">
        <v>-242</v>
      </c>
      <c r="F21" s="564">
        <v>-134</v>
      </c>
      <c r="G21" s="562">
        <v>-256</v>
      </c>
      <c r="H21" s="563">
        <v>-184</v>
      </c>
      <c r="I21" s="564">
        <v>-72</v>
      </c>
      <c r="J21" s="536" t="s">
        <v>381</v>
      </c>
      <c r="K21" s="537" t="s">
        <v>381</v>
      </c>
      <c r="L21" s="567" t="s">
        <v>381</v>
      </c>
      <c r="M21" s="562">
        <v>256</v>
      </c>
      <c r="N21" s="562">
        <v>184</v>
      </c>
      <c r="O21" s="563">
        <v>72</v>
      </c>
      <c r="P21" s="564">
        <v>-120</v>
      </c>
      <c r="Q21" s="563">
        <v>-58</v>
      </c>
      <c r="R21" s="564">
        <v>-62</v>
      </c>
      <c r="S21" s="562">
        <v>1152</v>
      </c>
      <c r="T21" s="563">
        <v>677</v>
      </c>
      <c r="U21" s="563">
        <v>475</v>
      </c>
      <c r="V21" s="564">
        <v>1272</v>
      </c>
      <c r="W21" s="563">
        <v>735</v>
      </c>
      <c r="X21" s="562">
        <v>537</v>
      </c>
    </row>
    <row r="22" spans="1:24" ht="16.5" customHeight="1">
      <c r="A22" s="504" t="s">
        <v>759</v>
      </c>
      <c r="B22" s="1065">
        <v>91831</v>
      </c>
      <c r="C22" s="1066" t="s">
        <v>236</v>
      </c>
      <c r="D22" s="564">
        <v>-544</v>
      </c>
      <c r="E22" s="563">
        <v>-360</v>
      </c>
      <c r="F22" s="564">
        <v>-184</v>
      </c>
      <c r="G22" s="562">
        <v>-544</v>
      </c>
      <c r="H22" s="563">
        <v>-360</v>
      </c>
      <c r="I22" s="564">
        <v>-184</v>
      </c>
      <c r="J22" s="536" t="s">
        <v>381</v>
      </c>
      <c r="K22" s="537" t="s">
        <v>381</v>
      </c>
      <c r="L22" s="567" t="s">
        <v>381</v>
      </c>
      <c r="M22" s="562">
        <v>544</v>
      </c>
      <c r="N22" s="562">
        <v>360</v>
      </c>
      <c r="O22" s="563">
        <v>184</v>
      </c>
      <c r="P22" s="564">
        <v>0</v>
      </c>
      <c r="Q22" s="563">
        <v>0</v>
      </c>
      <c r="R22" s="564">
        <v>0</v>
      </c>
      <c r="S22" s="562">
        <v>1331</v>
      </c>
      <c r="T22" s="563">
        <v>745</v>
      </c>
      <c r="U22" s="563">
        <v>586</v>
      </c>
      <c r="V22" s="564">
        <v>1331</v>
      </c>
      <c r="W22" s="563">
        <v>745</v>
      </c>
      <c r="X22" s="562">
        <v>586</v>
      </c>
    </row>
    <row r="23" spans="1:24" ht="16.5" customHeight="1">
      <c r="A23" s="141"/>
      <c r="B23" s="1065">
        <v>89957</v>
      </c>
      <c r="C23" s="1066" t="s">
        <v>238</v>
      </c>
      <c r="D23" s="564">
        <v>-814</v>
      </c>
      <c r="E23" s="563">
        <v>-548</v>
      </c>
      <c r="F23" s="564">
        <v>-266</v>
      </c>
      <c r="G23" s="562">
        <v>-794</v>
      </c>
      <c r="H23" s="563">
        <v>-537</v>
      </c>
      <c r="I23" s="564">
        <v>-257</v>
      </c>
      <c r="J23" s="536" t="s">
        <v>381</v>
      </c>
      <c r="K23" s="537" t="s">
        <v>381</v>
      </c>
      <c r="L23" s="567" t="s">
        <v>381</v>
      </c>
      <c r="M23" s="562">
        <v>794</v>
      </c>
      <c r="N23" s="562">
        <v>537</v>
      </c>
      <c r="O23" s="563">
        <v>257</v>
      </c>
      <c r="P23" s="564">
        <v>-20</v>
      </c>
      <c r="Q23" s="563">
        <v>-11</v>
      </c>
      <c r="R23" s="564">
        <v>-9</v>
      </c>
      <c r="S23" s="562">
        <v>966</v>
      </c>
      <c r="T23" s="563">
        <v>508</v>
      </c>
      <c r="U23" s="563">
        <v>458</v>
      </c>
      <c r="V23" s="564">
        <v>986</v>
      </c>
      <c r="W23" s="563">
        <v>519</v>
      </c>
      <c r="X23" s="562">
        <v>467</v>
      </c>
    </row>
    <row r="24" spans="1:24" ht="16.5" customHeight="1">
      <c r="A24" s="141"/>
      <c r="B24" s="1069">
        <v>79389</v>
      </c>
      <c r="C24" s="1070" t="s">
        <v>239</v>
      </c>
      <c r="D24" s="560">
        <v>-1004</v>
      </c>
      <c r="E24" s="559">
        <v>-688</v>
      </c>
      <c r="F24" s="560">
        <v>-316</v>
      </c>
      <c r="G24" s="538">
        <v>-1035</v>
      </c>
      <c r="H24" s="559">
        <v>-675</v>
      </c>
      <c r="I24" s="560">
        <v>-360</v>
      </c>
      <c r="J24" s="539" t="s">
        <v>381</v>
      </c>
      <c r="K24" s="540" t="s">
        <v>381</v>
      </c>
      <c r="L24" s="542" t="s">
        <v>381</v>
      </c>
      <c r="M24" s="538">
        <v>1035</v>
      </c>
      <c r="N24" s="538">
        <v>675</v>
      </c>
      <c r="O24" s="559">
        <v>360</v>
      </c>
      <c r="P24" s="560">
        <v>31</v>
      </c>
      <c r="Q24" s="559">
        <v>-13</v>
      </c>
      <c r="R24" s="560">
        <v>44</v>
      </c>
      <c r="S24" s="538">
        <v>702</v>
      </c>
      <c r="T24" s="559">
        <v>319</v>
      </c>
      <c r="U24" s="559">
        <v>383</v>
      </c>
      <c r="V24" s="560">
        <v>671</v>
      </c>
      <c r="W24" s="559">
        <v>332</v>
      </c>
      <c r="X24" s="538">
        <v>339</v>
      </c>
    </row>
    <row r="25" spans="1:24" ht="16.5" customHeight="1">
      <c r="A25" s="141"/>
      <c r="B25" s="1065">
        <v>58262</v>
      </c>
      <c r="C25" s="1066" t="s">
        <v>240</v>
      </c>
      <c r="D25" s="564">
        <v>-1348</v>
      </c>
      <c r="E25" s="563">
        <v>-865</v>
      </c>
      <c r="F25" s="564">
        <v>-483</v>
      </c>
      <c r="G25" s="562">
        <v>-1386</v>
      </c>
      <c r="H25" s="563">
        <v>-883</v>
      </c>
      <c r="I25" s="564">
        <v>-503</v>
      </c>
      <c r="J25" s="536" t="s">
        <v>381</v>
      </c>
      <c r="K25" s="537" t="s">
        <v>381</v>
      </c>
      <c r="L25" s="567" t="s">
        <v>381</v>
      </c>
      <c r="M25" s="562">
        <v>1386</v>
      </c>
      <c r="N25" s="562">
        <v>883</v>
      </c>
      <c r="O25" s="563">
        <v>503</v>
      </c>
      <c r="P25" s="564">
        <v>38</v>
      </c>
      <c r="Q25" s="563">
        <v>18</v>
      </c>
      <c r="R25" s="564">
        <v>20</v>
      </c>
      <c r="S25" s="562">
        <v>590</v>
      </c>
      <c r="T25" s="563">
        <v>252</v>
      </c>
      <c r="U25" s="563">
        <v>338</v>
      </c>
      <c r="V25" s="564">
        <v>552</v>
      </c>
      <c r="W25" s="563">
        <v>234</v>
      </c>
      <c r="X25" s="562">
        <v>318</v>
      </c>
    </row>
    <row r="26" spans="1:24" ht="16.5" customHeight="1">
      <c r="A26" s="141"/>
      <c r="B26" s="1065">
        <v>38986</v>
      </c>
      <c r="C26" s="1066" t="s">
        <v>241</v>
      </c>
      <c r="D26" s="564">
        <v>-1635</v>
      </c>
      <c r="E26" s="563">
        <v>-930</v>
      </c>
      <c r="F26" s="564">
        <v>-705</v>
      </c>
      <c r="G26" s="562">
        <v>-1730</v>
      </c>
      <c r="H26" s="563">
        <v>-938</v>
      </c>
      <c r="I26" s="564">
        <v>-792</v>
      </c>
      <c r="J26" s="536" t="s">
        <v>381</v>
      </c>
      <c r="K26" s="537" t="s">
        <v>381</v>
      </c>
      <c r="L26" s="567" t="s">
        <v>381</v>
      </c>
      <c r="M26" s="562">
        <v>1730</v>
      </c>
      <c r="N26" s="562">
        <v>938</v>
      </c>
      <c r="O26" s="563">
        <v>792</v>
      </c>
      <c r="P26" s="564">
        <v>95</v>
      </c>
      <c r="Q26" s="563">
        <v>8</v>
      </c>
      <c r="R26" s="564">
        <v>87</v>
      </c>
      <c r="S26" s="562">
        <v>557</v>
      </c>
      <c r="T26" s="563">
        <v>168</v>
      </c>
      <c r="U26" s="563">
        <v>389</v>
      </c>
      <c r="V26" s="564">
        <v>462</v>
      </c>
      <c r="W26" s="563">
        <v>160</v>
      </c>
      <c r="X26" s="562">
        <v>302</v>
      </c>
    </row>
    <row r="27" spans="1:24" ht="16.5" customHeight="1">
      <c r="A27" s="141"/>
      <c r="B27" s="1065">
        <v>23016</v>
      </c>
      <c r="C27" s="1066" t="s">
        <v>242</v>
      </c>
      <c r="D27" s="564">
        <v>-1787</v>
      </c>
      <c r="E27" s="563">
        <v>-889</v>
      </c>
      <c r="F27" s="564">
        <v>-898</v>
      </c>
      <c r="G27" s="562">
        <v>-1859</v>
      </c>
      <c r="H27" s="563">
        <v>-887</v>
      </c>
      <c r="I27" s="564">
        <v>-972</v>
      </c>
      <c r="J27" s="536" t="s">
        <v>381</v>
      </c>
      <c r="K27" s="537" t="s">
        <v>381</v>
      </c>
      <c r="L27" s="567" t="s">
        <v>381</v>
      </c>
      <c r="M27" s="562">
        <v>1859</v>
      </c>
      <c r="N27" s="562">
        <v>887</v>
      </c>
      <c r="O27" s="563">
        <v>972</v>
      </c>
      <c r="P27" s="564">
        <v>72</v>
      </c>
      <c r="Q27" s="563">
        <v>-2</v>
      </c>
      <c r="R27" s="564">
        <v>74</v>
      </c>
      <c r="S27" s="562">
        <v>412</v>
      </c>
      <c r="T27" s="563">
        <v>128</v>
      </c>
      <c r="U27" s="563">
        <v>284</v>
      </c>
      <c r="V27" s="564">
        <v>340</v>
      </c>
      <c r="W27" s="563">
        <v>130</v>
      </c>
      <c r="X27" s="562">
        <v>210</v>
      </c>
    </row>
    <row r="28" spans="1:24" ht="16.5" customHeight="1">
      <c r="A28" s="141"/>
      <c r="B28" s="1065">
        <v>9615</v>
      </c>
      <c r="C28" s="1066" t="s">
        <v>243</v>
      </c>
      <c r="D28" s="564">
        <v>-1379</v>
      </c>
      <c r="E28" s="563">
        <v>-454</v>
      </c>
      <c r="F28" s="564">
        <v>-925</v>
      </c>
      <c r="G28" s="562">
        <v>-1402</v>
      </c>
      <c r="H28" s="563">
        <v>-463</v>
      </c>
      <c r="I28" s="564">
        <v>-939</v>
      </c>
      <c r="J28" s="536" t="s">
        <v>381</v>
      </c>
      <c r="K28" s="537" t="s">
        <v>381</v>
      </c>
      <c r="L28" s="567" t="s">
        <v>381</v>
      </c>
      <c r="M28" s="562">
        <v>1402</v>
      </c>
      <c r="N28" s="562">
        <v>463</v>
      </c>
      <c r="O28" s="563">
        <v>939</v>
      </c>
      <c r="P28" s="564">
        <v>23</v>
      </c>
      <c r="Q28" s="563">
        <v>9</v>
      </c>
      <c r="R28" s="564">
        <v>14</v>
      </c>
      <c r="S28" s="562">
        <v>159</v>
      </c>
      <c r="T28" s="563">
        <v>36</v>
      </c>
      <c r="U28" s="563">
        <v>123</v>
      </c>
      <c r="V28" s="564">
        <v>136</v>
      </c>
      <c r="W28" s="563">
        <v>27</v>
      </c>
      <c r="X28" s="562">
        <v>109</v>
      </c>
    </row>
    <row r="29" spans="1:24" ht="16.5" customHeight="1">
      <c r="A29" s="141"/>
      <c r="B29" s="1069">
        <v>2858</v>
      </c>
      <c r="C29" s="1070" t="s">
        <v>244</v>
      </c>
      <c r="D29" s="560">
        <v>-732</v>
      </c>
      <c r="E29" s="559">
        <v>-190</v>
      </c>
      <c r="F29" s="560">
        <v>-542</v>
      </c>
      <c r="G29" s="538">
        <v>-733</v>
      </c>
      <c r="H29" s="559">
        <v>-187</v>
      </c>
      <c r="I29" s="560">
        <v>-546</v>
      </c>
      <c r="J29" s="539" t="s">
        <v>381</v>
      </c>
      <c r="K29" s="540" t="s">
        <v>381</v>
      </c>
      <c r="L29" s="542" t="s">
        <v>381</v>
      </c>
      <c r="M29" s="538">
        <v>733</v>
      </c>
      <c r="N29" s="538">
        <v>187</v>
      </c>
      <c r="O29" s="559">
        <v>546</v>
      </c>
      <c r="P29" s="560">
        <v>1</v>
      </c>
      <c r="Q29" s="559">
        <v>-3</v>
      </c>
      <c r="R29" s="560">
        <v>4</v>
      </c>
      <c r="S29" s="538">
        <v>38</v>
      </c>
      <c r="T29" s="559">
        <v>6</v>
      </c>
      <c r="U29" s="559">
        <v>32</v>
      </c>
      <c r="V29" s="560">
        <v>37</v>
      </c>
      <c r="W29" s="559">
        <v>9</v>
      </c>
      <c r="X29" s="538">
        <v>28</v>
      </c>
    </row>
    <row r="30" spans="1:24" ht="16.5" customHeight="1">
      <c r="A30" s="141"/>
      <c r="B30" s="1073">
        <v>504</v>
      </c>
      <c r="C30" s="1070" t="s">
        <v>762</v>
      </c>
      <c r="D30" s="561">
        <v>-217</v>
      </c>
      <c r="E30" s="559">
        <v>-28</v>
      </c>
      <c r="F30" s="538">
        <v>-189</v>
      </c>
      <c r="G30" s="538">
        <v>-219</v>
      </c>
      <c r="H30" s="559">
        <v>-29</v>
      </c>
      <c r="I30" s="560">
        <v>-190</v>
      </c>
      <c r="J30" s="539" t="s">
        <v>381</v>
      </c>
      <c r="K30" s="540" t="s">
        <v>381</v>
      </c>
      <c r="L30" s="540" t="s">
        <v>381</v>
      </c>
      <c r="M30" s="538">
        <v>219</v>
      </c>
      <c r="N30" s="538">
        <v>29</v>
      </c>
      <c r="O30" s="559">
        <v>190</v>
      </c>
      <c r="P30" s="560">
        <v>2</v>
      </c>
      <c r="Q30" s="559">
        <v>1</v>
      </c>
      <c r="R30" s="538">
        <v>1</v>
      </c>
      <c r="S30" s="538">
        <v>7</v>
      </c>
      <c r="T30" s="559">
        <v>2</v>
      </c>
      <c r="U30" s="559">
        <v>5</v>
      </c>
      <c r="V30" s="560">
        <v>5</v>
      </c>
      <c r="W30" s="559">
        <v>1</v>
      </c>
      <c r="X30" s="538">
        <v>4</v>
      </c>
    </row>
    <row r="31" spans="1:24" ht="16.5" customHeight="1">
      <c r="A31" s="141"/>
      <c r="B31" s="1090">
        <v>2031</v>
      </c>
      <c r="C31" s="1079" t="s">
        <v>118</v>
      </c>
      <c r="D31" s="1016" t="s">
        <v>381</v>
      </c>
      <c r="E31" s="1017" t="s">
        <v>381</v>
      </c>
      <c r="F31" s="1016" t="s">
        <v>381</v>
      </c>
      <c r="G31" s="1018" t="s">
        <v>381</v>
      </c>
      <c r="H31" s="1017" t="s">
        <v>381</v>
      </c>
      <c r="I31" s="1016" t="s">
        <v>381</v>
      </c>
      <c r="J31" s="1018" t="s">
        <v>381</v>
      </c>
      <c r="K31" s="1017" t="s">
        <v>381</v>
      </c>
      <c r="L31" s="1080" t="s">
        <v>381</v>
      </c>
      <c r="M31" s="1018" t="s">
        <v>381</v>
      </c>
      <c r="N31" s="1017" t="s">
        <v>381</v>
      </c>
      <c r="O31" s="1080" t="s">
        <v>381</v>
      </c>
      <c r="P31" s="1016" t="s">
        <v>381</v>
      </c>
      <c r="Q31" s="1017" t="s">
        <v>381</v>
      </c>
      <c r="R31" s="1016" t="s">
        <v>381</v>
      </c>
      <c r="S31" s="1018" t="s">
        <v>381</v>
      </c>
      <c r="T31" s="1017" t="s">
        <v>381</v>
      </c>
      <c r="U31" s="1080" t="s">
        <v>381</v>
      </c>
      <c r="V31" s="1016" t="s">
        <v>381</v>
      </c>
      <c r="W31" s="1017" t="s">
        <v>381</v>
      </c>
      <c r="X31" s="1018" t="s">
        <v>381</v>
      </c>
    </row>
    <row r="32" spans="1:24" ht="16.5" customHeight="1">
      <c r="A32" s="141"/>
      <c r="B32" s="1065">
        <v>171328</v>
      </c>
      <c r="C32" s="1066" t="s">
        <v>763</v>
      </c>
      <c r="D32" s="564">
        <v>10972</v>
      </c>
      <c r="E32" s="563">
        <v>5725</v>
      </c>
      <c r="F32" s="564">
        <v>5247</v>
      </c>
      <c r="G32" s="562">
        <v>10421</v>
      </c>
      <c r="H32" s="563">
        <v>5362</v>
      </c>
      <c r="I32" s="564">
        <v>5059</v>
      </c>
      <c r="J32" s="562">
        <v>10455</v>
      </c>
      <c r="K32" s="563">
        <v>5382</v>
      </c>
      <c r="L32" s="565">
        <v>5073</v>
      </c>
      <c r="M32" s="562">
        <v>34</v>
      </c>
      <c r="N32" s="563">
        <v>20</v>
      </c>
      <c r="O32" s="565">
        <v>14</v>
      </c>
      <c r="P32" s="564">
        <v>551</v>
      </c>
      <c r="Q32" s="563">
        <v>363</v>
      </c>
      <c r="R32" s="564">
        <v>188</v>
      </c>
      <c r="S32" s="562">
        <v>6388</v>
      </c>
      <c r="T32" s="563">
        <v>3290</v>
      </c>
      <c r="U32" s="565">
        <v>3098</v>
      </c>
      <c r="V32" s="564">
        <v>5837</v>
      </c>
      <c r="W32" s="563">
        <v>2927</v>
      </c>
      <c r="X32" s="564">
        <v>2910</v>
      </c>
    </row>
    <row r="33" spans="1:24" ht="16.5" customHeight="1">
      <c r="A33" s="141"/>
      <c r="B33" s="1065">
        <v>817030</v>
      </c>
      <c r="C33" s="1066" t="s">
        <v>764</v>
      </c>
      <c r="D33" s="564">
        <v>-2186</v>
      </c>
      <c r="E33" s="563">
        <v>-1686</v>
      </c>
      <c r="F33" s="564">
        <v>-500</v>
      </c>
      <c r="G33" s="562">
        <v>-1426</v>
      </c>
      <c r="H33" s="563">
        <v>-943</v>
      </c>
      <c r="I33" s="564">
        <v>-483</v>
      </c>
      <c r="J33" s="536" t="s">
        <v>381</v>
      </c>
      <c r="K33" s="537" t="s">
        <v>381</v>
      </c>
      <c r="L33" s="567" t="s">
        <v>381</v>
      </c>
      <c r="M33" s="562">
        <v>1426</v>
      </c>
      <c r="N33" s="563">
        <v>943</v>
      </c>
      <c r="O33" s="565">
        <v>483</v>
      </c>
      <c r="P33" s="564">
        <v>-760</v>
      </c>
      <c r="Q33" s="563">
        <v>-743</v>
      </c>
      <c r="R33" s="564">
        <v>-17</v>
      </c>
      <c r="S33" s="562">
        <v>40559</v>
      </c>
      <c r="T33" s="563">
        <v>22149</v>
      </c>
      <c r="U33" s="565">
        <v>18410</v>
      </c>
      <c r="V33" s="564">
        <v>41319</v>
      </c>
      <c r="W33" s="563">
        <v>22892</v>
      </c>
      <c r="X33" s="564">
        <v>18427</v>
      </c>
    </row>
    <row r="34" spans="1:24" ht="16.5" customHeight="1" thickBot="1">
      <c r="A34" s="141"/>
      <c r="B34" s="1065">
        <v>302587</v>
      </c>
      <c r="C34" s="1066" t="s">
        <v>765</v>
      </c>
      <c r="D34" s="564">
        <v>-8916</v>
      </c>
      <c r="E34" s="563">
        <v>-4592</v>
      </c>
      <c r="F34" s="564">
        <v>-4324</v>
      </c>
      <c r="G34" s="562">
        <v>-9158</v>
      </c>
      <c r="H34" s="563">
        <v>-4599</v>
      </c>
      <c r="I34" s="564">
        <v>-4559</v>
      </c>
      <c r="J34" s="536" t="s">
        <v>381</v>
      </c>
      <c r="K34" s="537" t="s">
        <v>381</v>
      </c>
      <c r="L34" s="567" t="s">
        <v>381</v>
      </c>
      <c r="M34" s="562">
        <v>9158</v>
      </c>
      <c r="N34" s="563">
        <v>4599</v>
      </c>
      <c r="O34" s="565">
        <v>4559</v>
      </c>
      <c r="P34" s="564">
        <v>242</v>
      </c>
      <c r="Q34" s="563">
        <v>7</v>
      </c>
      <c r="R34" s="564">
        <v>235</v>
      </c>
      <c r="S34" s="562">
        <v>3431</v>
      </c>
      <c r="T34" s="563">
        <v>1419</v>
      </c>
      <c r="U34" s="565">
        <v>2012</v>
      </c>
      <c r="V34" s="564">
        <v>3189</v>
      </c>
      <c r="W34" s="563">
        <v>1412</v>
      </c>
      <c r="X34" s="564">
        <v>1777</v>
      </c>
    </row>
    <row r="35" spans="1:24" ht="16.5" customHeight="1" thickTop="1">
      <c r="A35" s="492"/>
      <c r="B35" s="1081" t="s">
        <v>175</v>
      </c>
      <c r="C35" s="1082"/>
      <c r="D35" s="1083" t="s">
        <v>175</v>
      </c>
      <c r="E35" s="1084" t="s">
        <v>175</v>
      </c>
      <c r="F35" s="1083" t="s">
        <v>175</v>
      </c>
      <c r="G35" s="1081" t="s">
        <v>175</v>
      </c>
      <c r="H35" s="1084" t="s">
        <v>175</v>
      </c>
      <c r="I35" s="1083" t="s">
        <v>175</v>
      </c>
      <c r="J35" s="1081" t="s">
        <v>175</v>
      </c>
      <c r="K35" s="1084" t="s">
        <v>175</v>
      </c>
      <c r="L35" s="1085" t="s">
        <v>175</v>
      </c>
      <c r="M35" s="1081" t="s">
        <v>175</v>
      </c>
      <c r="N35" s="1084" t="s">
        <v>175</v>
      </c>
      <c r="O35" s="1085" t="s">
        <v>175</v>
      </c>
      <c r="P35" s="1083" t="s">
        <v>175</v>
      </c>
      <c r="Q35" s="1084" t="s">
        <v>175</v>
      </c>
      <c r="R35" s="1083" t="s">
        <v>175</v>
      </c>
      <c r="S35" s="1081" t="s">
        <v>175</v>
      </c>
      <c r="T35" s="1084" t="s">
        <v>175</v>
      </c>
      <c r="U35" s="1085" t="s">
        <v>175</v>
      </c>
      <c r="V35" s="1083" t="s">
        <v>175</v>
      </c>
      <c r="W35" s="1084" t="s">
        <v>175</v>
      </c>
      <c r="X35" s="1083" t="s">
        <v>175</v>
      </c>
    </row>
    <row r="36" spans="1:24" ht="16.5" customHeight="1">
      <c r="A36" s="141"/>
      <c r="B36" s="1086">
        <v>100</v>
      </c>
      <c r="C36" s="547" t="s">
        <v>217</v>
      </c>
      <c r="D36" s="1087">
        <v>100</v>
      </c>
      <c r="E36" s="1088">
        <v>100</v>
      </c>
      <c r="F36" s="1087">
        <v>100</v>
      </c>
      <c r="G36" s="1086">
        <v>100</v>
      </c>
      <c r="H36" s="1088">
        <v>100</v>
      </c>
      <c r="I36" s="1087">
        <v>100</v>
      </c>
      <c r="J36" s="1086">
        <v>100</v>
      </c>
      <c r="K36" s="1088">
        <v>100</v>
      </c>
      <c r="L36" s="1089">
        <v>100</v>
      </c>
      <c r="M36" s="1086">
        <v>100</v>
      </c>
      <c r="N36" s="1088">
        <v>100</v>
      </c>
      <c r="O36" s="1089">
        <v>100</v>
      </c>
      <c r="P36" s="1087">
        <v>100</v>
      </c>
      <c r="Q36" s="1088">
        <v>100</v>
      </c>
      <c r="R36" s="1087">
        <v>100</v>
      </c>
      <c r="S36" s="1086">
        <v>100</v>
      </c>
      <c r="T36" s="1088">
        <v>100</v>
      </c>
      <c r="U36" s="1089">
        <v>100</v>
      </c>
      <c r="V36" s="1087">
        <v>100</v>
      </c>
      <c r="W36" s="1088">
        <v>100</v>
      </c>
      <c r="X36" s="1087">
        <v>100</v>
      </c>
    </row>
    <row r="37" spans="1:24" ht="16.5" customHeight="1">
      <c r="A37" s="141"/>
      <c r="B37" s="1091"/>
      <c r="C37" s="557"/>
      <c r="D37" s="1092"/>
      <c r="E37" s="1093"/>
      <c r="F37" s="1092"/>
      <c r="G37" s="1091"/>
      <c r="H37" s="1093"/>
      <c r="I37" s="1092"/>
      <c r="J37" s="1091"/>
      <c r="K37" s="1093"/>
      <c r="L37" s="1094"/>
      <c r="M37" s="1091"/>
      <c r="N37" s="1093"/>
      <c r="O37" s="1094"/>
      <c r="P37" s="1092"/>
      <c r="Q37" s="1093"/>
      <c r="R37" s="1092"/>
      <c r="S37" s="1091"/>
      <c r="T37" s="1093"/>
      <c r="U37" s="1094"/>
      <c r="V37" s="1092"/>
      <c r="W37" s="1093"/>
      <c r="X37" s="1092"/>
    </row>
    <row r="38" spans="1:24" ht="16.5" customHeight="1">
      <c r="A38" s="141"/>
      <c r="B38" s="1095">
        <v>4.2</v>
      </c>
      <c r="C38" s="1066" t="s">
        <v>218</v>
      </c>
      <c r="D38" s="1096">
        <v>-8320.7999999999993</v>
      </c>
      <c r="E38" s="1097">
        <v>-1016.6</v>
      </c>
      <c r="F38" s="1096">
        <v>1228.0999999999999</v>
      </c>
      <c r="G38" s="1098">
        <v>-6400.6</v>
      </c>
      <c r="H38" s="1097">
        <v>-2980.6</v>
      </c>
      <c r="I38" s="1096">
        <v>29811.8</v>
      </c>
      <c r="J38" s="1098">
        <v>100</v>
      </c>
      <c r="K38" s="1097">
        <v>100</v>
      </c>
      <c r="L38" s="1099">
        <v>100</v>
      </c>
      <c r="M38" s="1098">
        <v>0.2</v>
      </c>
      <c r="N38" s="1097">
        <v>0.3</v>
      </c>
      <c r="O38" s="1099">
        <v>0.1</v>
      </c>
      <c r="P38" s="1096">
        <v>1163.5999999999999</v>
      </c>
      <c r="Q38" s="1097">
        <v>-68.900000000000006</v>
      </c>
      <c r="R38" s="1096">
        <v>31.3</v>
      </c>
      <c r="S38" s="1098">
        <v>7.4</v>
      </c>
      <c r="T38" s="1097">
        <v>7.2</v>
      </c>
      <c r="U38" s="1099">
        <v>7.6</v>
      </c>
      <c r="V38" s="1096">
        <v>6.6</v>
      </c>
      <c r="W38" s="1097">
        <v>6.2</v>
      </c>
      <c r="X38" s="1096">
        <v>7.2</v>
      </c>
    </row>
    <row r="39" spans="1:24" ht="16.5" customHeight="1">
      <c r="A39" s="141"/>
      <c r="B39" s="1095">
        <v>4.4000000000000004</v>
      </c>
      <c r="C39" s="1066" t="s">
        <v>219</v>
      </c>
      <c r="D39" s="1096">
        <v>-46.2</v>
      </c>
      <c r="E39" s="1097">
        <v>-16.3</v>
      </c>
      <c r="F39" s="1096">
        <v>-7.1</v>
      </c>
      <c r="G39" s="1098">
        <v>3.1</v>
      </c>
      <c r="H39" s="1097">
        <v>0.6</v>
      </c>
      <c r="I39" s="1096">
        <v>-23.5</v>
      </c>
      <c r="J39" s="1100" t="s">
        <v>381</v>
      </c>
      <c r="K39" s="1101" t="s">
        <v>381</v>
      </c>
      <c r="L39" s="1102" t="s">
        <v>381</v>
      </c>
      <c r="M39" s="1098">
        <v>0</v>
      </c>
      <c r="N39" s="1097">
        <v>0</v>
      </c>
      <c r="O39" s="1099">
        <v>0.1</v>
      </c>
      <c r="P39" s="1096">
        <v>197</v>
      </c>
      <c r="Q39" s="1097">
        <v>-24.4</v>
      </c>
      <c r="R39" s="1096">
        <v>-6.4</v>
      </c>
      <c r="S39" s="1098">
        <v>3.3</v>
      </c>
      <c r="T39" s="1097">
        <v>3.3</v>
      </c>
      <c r="U39" s="1099">
        <v>3.4</v>
      </c>
      <c r="V39" s="1096">
        <v>3.2</v>
      </c>
      <c r="W39" s="1097">
        <v>2.9</v>
      </c>
      <c r="X39" s="1096">
        <v>3.5</v>
      </c>
    </row>
    <row r="40" spans="1:24" ht="16.5" customHeight="1">
      <c r="A40" s="141"/>
      <c r="B40" s="1095">
        <v>4.7</v>
      </c>
      <c r="C40" s="1066" t="s">
        <v>220</v>
      </c>
      <c r="D40" s="1096">
        <v>-73.099999999999994</v>
      </c>
      <c r="E40" s="1097">
        <v>-2.4</v>
      </c>
      <c r="F40" s="1096">
        <v>19.399999999999999</v>
      </c>
      <c r="G40" s="1098">
        <v>4.3</v>
      </c>
      <c r="H40" s="1097">
        <v>1.1000000000000001</v>
      </c>
      <c r="I40" s="1096">
        <v>-29.4</v>
      </c>
      <c r="J40" s="1100" t="s">
        <v>381</v>
      </c>
      <c r="K40" s="1101" t="s">
        <v>381</v>
      </c>
      <c r="L40" s="1102" t="s">
        <v>381</v>
      </c>
      <c r="M40" s="1098">
        <v>0.1</v>
      </c>
      <c r="N40" s="1097">
        <v>0</v>
      </c>
      <c r="O40" s="1099">
        <v>0.1</v>
      </c>
      <c r="P40" s="1096">
        <v>309.10000000000002</v>
      </c>
      <c r="Q40" s="1097">
        <v>-4</v>
      </c>
      <c r="R40" s="1096">
        <v>21.4</v>
      </c>
      <c r="S40" s="1098">
        <v>2</v>
      </c>
      <c r="T40" s="1097">
        <v>1.8</v>
      </c>
      <c r="U40" s="1099">
        <v>2.2000000000000002</v>
      </c>
      <c r="V40" s="1096">
        <v>1.8</v>
      </c>
      <c r="W40" s="1097">
        <v>1.7</v>
      </c>
      <c r="X40" s="1096">
        <v>1.9</v>
      </c>
    </row>
    <row r="41" spans="1:24" ht="16.5" customHeight="1">
      <c r="A41" s="141"/>
      <c r="B41" s="1095">
        <v>4.7</v>
      </c>
      <c r="C41" s="1066" t="s">
        <v>221</v>
      </c>
      <c r="D41" s="1096">
        <v>-474.6</v>
      </c>
      <c r="E41" s="1097">
        <v>-74.900000000000006</v>
      </c>
      <c r="F41" s="1096">
        <v>48</v>
      </c>
      <c r="G41" s="1098">
        <v>8</v>
      </c>
      <c r="H41" s="1097">
        <v>5</v>
      </c>
      <c r="I41" s="1096">
        <v>-23.5</v>
      </c>
      <c r="J41" s="1100" t="s">
        <v>381</v>
      </c>
      <c r="K41" s="1101" t="s">
        <v>381</v>
      </c>
      <c r="L41" s="1102" t="s">
        <v>381</v>
      </c>
      <c r="M41" s="1098">
        <v>0.1</v>
      </c>
      <c r="N41" s="1097">
        <v>0.2</v>
      </c>
      <c r="O41" s="1099">
        <v>0.1</v>
      </c>
      <c r="P41" s="1096">
        <v>1909.1</v>
      </c>
      <c r="Q41" s="1097">
        <v>-113.4</v>
      </c>
      <c r="R41" s="1096">
        <v>51</v>
      </c>
      <c r="S41" s="1098">
        <v>4.3</v>
      </c>
      <c r="T41" s="1097">
        <v>4.7</v>
      </c>
      <c r="U41" s="1099">
        <v>3.9</v>
      </c>
      <c r="V41" s="1096">
        <v>3.1</v>
      </c>
      <c r="W41" s="1097">
        <v>3.1</v>
      </c>
      <c r="X41" s="1096">
        <v>3.1</v>
      </c>
    </row>
    <row r="42" spans="1:24" ht="16.5" customHeight="1">
      <c r="A42" s="141"/>
      <c r="B42" s="1095">
        <v>5.4</v>
      </c>
      <c r="C42" s="1070" t="s">
        <v>223</v>
      </c>
      <c r="D42" s="1103">
        <v>274.60000000000002</v>
      </c>
      <c r="E42" s="1104">
        <v>60.8</v>
      </c>
      <c r="F42" s="1103">
        <v>-5</v>
      </c>
      <c r="G42" s="1105">
        <v>18.399999999999999</v>
      </c>
      <c r="H42" s="1104">
        <v>12.8</v>
      </c>
      <c r="I42" s="1103">
        <v>-41.2</v>
      </c>
      <c r="J42" s="1106" t="s">
        <v>381</v>
      </c>
      <c r="K42" s="1107" t="s">
        <v>381</v>
      </c>
      <c r="L42" s="1108" t="s">
        <v>381</v>
      </c>
      <c r="M42" s="1105">
        <v>0.3</v>
      </c>
      <c r="N42" s="1104">
        <v>0.4</v>
      </c>
      <c r="O42" s="1109">
        <v>0.1</v>
      </c>
      <c r="P42" s="1103">
        <v>-990.9</v>
      </c>
      <c r="Q42" s="1104">
        <v>83.9</v>
      </c>
      <c r="R42" s="1103">
        <v>-3.4</v>
      </c>
      <c r="S42" s="1105">
        <v>13</v>
      </c>
      <c r="T42" s="1104">
        <v>13.2</v>
      </c>
      <c r="U42" s="1109">
        <v>12.6</v>
      </c>
      <c r="V42" s="1103">
        <v>13.6</v>
      </c>
      <c r="W42" s="1104">
        <v>14.2</v>
      </c>
      <c r="X42" s="1103">
        <v>12.9</v>
      </c>
    </row>
    <row r="43" spans="1:24" ht="16.5" customHeight="1">
      <c r="A43" s="141"/>
      <c r="B43" s="1110">
        <v>5.3</v>
      </c>
      <c r="C43" s="1066" t="s">
        <v>225</v>
      </c>
      <c r="D43" s="1096">
        <v>646.20000000000005</v>
      </c>
      <c r="E43" s="1097">
        <v>82.6</v>
      </c>
      <c r="F43" s="1096">
        <v>-90.5</v>
      </c>
      <c r="G43" s="1098">
        <v>19.600000000000001</v>
      </c>
      <c r="H43" s="1097">
        <v>12.8</v>
      </c>
      <c r="I43" s="1096">
        <v>-52.9</v>
      </c>
      <c r="J43" s="1100" t="s">
        <v>381</v>
      </c>
      <c r="K43" s="1101" t="s">
        <v>381</v>
      </c>
      <c r="L43" s="1102" t="s">
        <v>381</v>
      </c>
      <c r="M43" s="1098">
        <v>0.3</v>
      </c>
      <c r="N43" s="1097">
        <v>0.4</v>
      </c>
      <c r="O43" s="1099">
        <v>0.2</v>
      </c>
      <c r="P43" s="1096">
        <v>-2448.5</v>
      </c>
      <c r="Q43" s="1097">
        <v>116.4</v>
      </c>
      <c r="R43" s="1096">
        <v>-92.1</v>
      </c>
      <c r="S43" s="1098">
        <v>17.100000000000001</v>
      </c>
      <c r="T43" s="1097">
        <v>17.2</v>
      </c>
      <c r="U43" s="1099">
        <v>17.100000000000001</v>
      </c>
      <c r="V43" s="1096">
        <v>18.7</v>
      </c>
      <c r="W43" s="1097">
        <v>18.5</v>
      </c>
      <c r="X43" s="1096">
        <v>19</v>
      </c>
    </row>
    <row r="44" spans="1:24" ht="16.5" customHeight="1">
      <c r="A44" s="504" t="s">
        <v>760</v>
      </c>
      <c r="B44" s="1095">
        <v>6</v>
      </c>
      <c r="C44" s="1066" t="s">
        <v>226</v>
      </c>
      <c r="D44" s="1096">
        <v>152.30000000000001</v>
      </c>
      <c r="E44" s="1097">
        <v>47</v>
      </c>
      <c r="F44" s="1096">
        <v>14.7</v>
      </c>
      <c r="G44" s="1098">
        <v>20.9</v>
      </c>
      <c r="H44" s="1097">
        <v>12.2</v>
      </c>
      <c r="I44" s="1096">
        <v>-70.599999999999994</v>
      </c>
      <c r="J44" s="1100" t="s">
        <v>381</v>
      </c>
      <c r="K44" s="1101" t="s">
        <v>381</v>
      </c>
      <c r="L44" s="1102" t="s">
        <v>381</v>
      </c>
      <c r="M44" s="1098">
        <v>0.3</v>
      </c>
      <c r="N44" s="1097">
        <v>0.4</v>
      </c>
      <c r="O44" s="1099">
        <v>0.2</v>
      </c>
      <c r="P44" s="1096">
        <v>-497</v>
      </c>
      <c r="Q44" s="1097">
        <v>63.8</v>
      </c>
      <c r="R44" s="1096">
        <v>18.2</v>
      </c>
      <c r="S44" s="1098">
        <v>15</v>
      </c>
      <c r="T44" s="1097">
        <v>14.4</v>
      </c>
      <c r="U44" s="1099">
        <v>15.6</v>
      </c>
      <c r="V44" s="1096">
        <v>15.3</v>
      </c>
      <c r="W44" s="1097">
        <v>15.1</v>
      </c>
      <c r="X44" s="1096">
        <v>15.6</v>
      </c>
    </row>
    <row r="45" spans="1:24" ht="16.5" customHeight="1">
      <c r="A45" s="504"/>
      <c r="B45" s="1095">
        <v>7.4</v>
      </c>
      <c r="C45" s="1066" t="s">
        <v>228</v>
      </c>
      <c r="D45" s="1096">
        <v>-33.1</v>
      </c>
      <c r="E45" s="1097">
        <v>11.8</v>
      </c>
      <c r="F45" s="1096">
        <v>25.5</v>
      </c>
      <c r="G45" s="1098">
        <v>36.799999999999997</v>
      </c>
      <c r="H45" s="1097">
        <v>21.7</v>
      </c>
      <c r="I45" s="1096">
        <v>-123.5</v>
      </c>
      <c r="J45" s="1100" t="s">
        <v>381</v>
      </c>
      <c r="K45" s="1101" t="s">
        <v>381</v>
      </c>
      <c r="L45" s="1102" t="s">
        <v>381</v>
      </c>
      <c r="M45" s="1098">
        <v>0.6</v>
      </c>
      <c r="N45" s="1097">
        <v>0.7</v>
      </c>
      <c r="O45" s="1099">
        <v>0.4</v>
      </c>
      <c r="P45" s="1096">
        <v>312.10000000000002</v>
      </c>
      <c r="Q45" s="1097">
        <v>7</v>
      </c>
      <c r="R45" s="1096">
        <v>31.8</v>
      </c>
      <c r="S45" s="1098">
        <v>10.8</v>
      </c>
      <c r="T45" s="1097">
        <v>10.6</v>
      </c>
      <c r="U45" s="1099">
        <v>11</v>
      </c>
      <c r="V45" s="1096">
        <v>10.6</v>
      </c>
      <c r="W45" s="1097">
        <v>10.5</v>
      </c>
      <c r="X45" s="1096">
        <v>10.7</v>
      </c>
    </row>
    <row r="46" spans="1:24" ht="16.5" customHeight="1">
      <c r="A46" s="494"/>
      <c r="B46" s="1095">
        <v>8.4</v>
      </c>
      <c r="C46" s="1066" t="s">
        <v>229</v>
      </c>
      <c r="D46" s="1096">
        <v>21.5</v>
      </c>
      <c r="E46" s="1097">
        <v>9.1999999999999993</v>
      </c>
      <c r="F46" s="1096">
        <v>5.4</v>
      </c>
      <c r="G46" s="1098">
        <v>73</v>
      </c>
      <c r="H46" s="1097">
        <v>42.8</v>
      </c>
      <c r="I46" s="1096">
        <v>-247.1</v>
      </c>
      <c r="J46" s="1100" t="s">
        <v>381</v>
      </c>
      <c r="K46" s="1101" t="s">
        <v>381</v>
      </c>
      <c r="L46" s="1102" t="s">
        <v>381</v>
      </c>
      <c r="M46" s="1098">
        <v>1.1000000000000001</v>
      </c>
      <c r="N46" s="1097">
        <v>1.4</v>
      </c>
      <c r="O46" s="1099">
        <v>0.8</v>
      </c>
      <c r="P46" s="1096">
        <v>275.8</v>
      </c>
      <c r="Q46" s="1097">
        <v>-7</v>
      </c>
      <c r="R46" s="1096">
        <v>16</v>
      </c>
      <c r="S46" s="1098">
        <v>7.7</v>
      </c>
      <c r="T46" s="1097">
        <v>8.5</v>
      </c>
      <c r="U46" s="1099">
        <v>6.8</v>
      </c>
      <c r="V46" s="1096">
        <v>7.5</v>
      </c>
      <c r="W46" s="1097">
        <v>8.3000000000000007</v>
      </c>
      <c r="X46" s="1096">
        <v>6.7</v>
      </c>
    </row>
    <row r="47" spans="1:24" ht="16.5" customHeight="1">
      <c r="A47" s="494"/>
      <c r="B47" s="1095">
        <v>7.3</v>
      </c>
      <c r="C47" s="1070" t="s">
        <v>231</v>
      </c>
      <c r="D47" s="1103">
        <v>209.2</v>
      </c>
      <c r="E47" s="1104">
        <v>28.2</v>
      </c>
      <c r="F47" s="1103">
        <v>-27.4</v>
      </c>
      <c r="G47" s="1105">
        <v>85.9</v>
      </c>
      <c r="H47" s="1104">
        <v>48.3</v>
      </c>
      <c r="I47" s="1103">
        <v>-311.8</v>
      </c>
      <c r="J47" s="1106" t="s">
        <v>381</v>
      </c>
      <c r="K47" s="1107" t="s">
        <v>381</v>
      </c>
      <c r="L47" s="1108" t="s">
        <v>381</v>
      </c>
      <c r="M47" s="1105">
        <v>1.3</v>
      </c>
      <c r="N47" s="1104">
        <v>1.6</v>
      </c>
      <c r="O47" s="1109">
        <v>1</v>
      </c>
      <c r="P47" s="1103">
        <v>-400</v>
      </c>
      <c r="Q47" s="1104">
        <v>18.5</v>
      </c>
      <c r="R47" s="1103">
        <v>-15.5</v>
      </c>
      <c r="S47" s="1105">
        <v>4.5</v>
      </c>
      <c r="T47" s="1104">
        <v>5.0999999999999996</v>
      </c>
      <c r="U47" s="1109">
        <v>3.8</v>
      </c>
      <c r="V47" s="1103">
        <v>4.8</v>
      </c>
      <c r="W47" s="1104">
        <v>5.3</v>
      </c>
      <c r="X47" s="1103">
        <v>4.0999999999999996</v>
      </c>
    </row>
    <row r="48" spans="1:24" ht="16.5" customHeight="1">
      <c r="A48" s="504" t="s">
        <v>433</v>
      </c>
      <c r="B48" s="1110">
        <v>6</v>
      </c>
      <c r="C48" s="1066" t="s">
        <v>232</v>
      </c>
      <c r="D48" s="1096">
        <v>177.7</v>
      </c>
      <c r="E48" s="1097">
        <v>31.3</v>
      </c>
      <c r="F48" s="1096">
        <v>-13.7</v>
      </c>
      <c r="G48" s="1098">
        <v>121.5</v>
      </c>
      <c r="H48" s="1097">
        <v>66.099999999999994</v>
      </c>
      <c r="I48" s="1096">
        <v>-464.7</v>
      </c>
      <c r="J48" s="1100" t="s">
        <v>381</v>
      </c>
      <c r="K48" s="1101" t="s">
        <v>381</v>
      </c>
      <c r="L48" s="1102" t="s">
        <v>381</v>
      </c>
      <c r="M48" s="1098">
        <v>1.9</v>
      </c>
      <c r="N48" s="1097">
        <v>2.1</v>
      </c>
      <c r="O48" s="1099">
        <v>1.6</v>
      </c>
      <c r="P48" s="1096">
        <v>-100</v>
      </c>
      <c r="Q48" s="1097">
        <v>14.5</v>
      </c>
      <c r="R48" s="1096">
        <v>5.2</v>
      </c>
      <c r="S48" s="1098">
        <v>3.2</v>
      </c>
      <c r="T48" s="1097">
        <v>3.5</v>
      </c>
      <c r="U48" s="1099">
        <v>2.8</v>
      </c>
      <c r="V48" s="1096">
        <v>3.3</v>
      </c>
      <c r="W48" s="1097">
        <v>3.7</v>
      </c>
      <c r="X48" s="1096">
        <v>2.8</v>
      </c>
    </row>
    <row r="49" spans="1:24" ht="16.5" customHeight="1">
      <c r="A49" s="494"/>
      <c r="B49" s="1095">
        <v>5.6</v>
      </c>
      <c r="C49" s="1066" t="s">
        <v>234</v>
      </c>
      <c r="D49" s="1096">
        <v>289.2</v>
      </c>
      <c r="E49" s="1097">
        <v>43.8</v>
      </c>
      <c r="F49" s="1096">
        <v>-31.7</v>
      </c>
      <c r="G49" s="1098">
        <v>157.1</v>
      </c>
      <c r="H49" s="1097">
        <v>102.2</v>
      </c>
      <c r="I49" s="1096">
        <v>-423.5</v>
      </c>
      <c r="J49" s="1100" t="s">
        <v>381</v>
      </c>
      <c r="K49" s="1101" t="s">
        <v>381</v>
      </c>
      <c r="L49" s="1102" t="s">
        <v>381</v>
      </c>
      <c r="M49" s="1098">
        <v>2.4</v>
      </c>
      <c r="N49" s="1097">
        <v>3.3</v>
      </c>
      <c r="O49" s="1099">
        <v>1.4</v>
      </c>
      <c r="P49" s="1096">
        <v>-363.6</v>
      </c>
      <c r="Q49" s="1097">
        <v>15.5</v>
      </c>
      <c r="R49" s="1096">
        <v>-15.3</v>
      </c>
      <c r="S49" s="1098">
        <v>2.2999999999999998</v>
      </c>
      <c r="T49" s="1097">
        <v>2.5</v>
      </c>
      <c r="U49" s="1099">
        <v>2</v>
      </c>
      <c r="V49" s="1096">
        <v>2.5</v>
      </c>
      <c r="W49" s="1097">
        <v>2.7</v>
      </c>
      <c r="X49" s="1096">
        <v>2.2999999999999998</v>
      </c>
    </row>
    <row r="50" spans="1:24" ht="16.5" customHeight="1">
      <c r="A50" s="504"/>
      <c r="B50" s="1095">
        <v>7.1</v>
      </c>
      <c r="C50" s="1066" t="s">
        <v>236</v>
      </c>
      <c r="D50" s="1096">
        <v>418.5</v>
      </c>
      <c r="E50" s="1097">
        <v>65.099999999999994</v>
      </c>
      <c r="F50" s="1096">
        <v>-43.5</v>
      </c>
      <c r="G50" s="1098">
        <v>333.7</v>
      </c>
      <c r="H50" s="1097">
        <v>200</v>
      </c>
      <c r="I50" s="1096">
        <v>-1082.4000000000001</v>
      </c>
      <c r="J50" s="1100" t="s">
        <v>381</v>
      </c>
      <c r="K50" s="1101" t="s">
        <v>381</v>
      </c>
      <c r="L50" s="1102" t="s">
        <v>381</v>
      </c>
      <c r="M50" s="1098">
        <v>5.0999999999999996</v>
      </c>
      <c r="N50" s="1097">
        <v>6.5</v>
      </c>
      <c r="O50" s="1099">
        <v>3.6</v>
      </c>
      <c r="P50" s="1096">
        <v>0</v>
      </c>
      <c r="Q50" s="1097">
        <v>0</v>
      </c>
      <c r="R50" s="1096">
        <v>0</v>
      </c>
      <c r="S50" s="1098">
        <v>2.6</v>
      </c>
      <c r="T50" s="1097">
        <v>2.8</v>
      </c>
      <c r="U50" s="1099">
        <v>2.5</v>
      </c>
      <c r="V50" s="1096">
        <v>2.6</v>
      </c>
      <c r="W50" s="1097">
        <v>2.7</v>
      </c>
      <c r="X50" s="1096">
        <v>2.5</v>
      </c>
    </row>
    <row r="51" spans="1:24" ht="16.5" customHeight="1">
      <c r="A51" s="494"/>
      <c r="B51" s="1095">
        <v>7</v>
      </c>
      <c r="C51" s="1066" t="s">
        <v>238</v>
      </c>
      <c r="D51" s="1096">
        <v>626.20000000000005</v>
      </c>
      <c r="E51" s="1097">
        <v>99.1</v>
      </c>
      <c r="F51" s="1096">
        <v>-62.9</v>
      </c>
      <c r="G51" s="1098">
        <v>487.1</v>
      </c>
      <c r="H51" s="1097">
        <v>298.3</v>
      </c>
      <c r="I51" s="1096">
        <v>-1511.8</v>
      </c>
      <c r="J51" s="1100" t="s">
        <v>381</v>
      </c>
      <c r="K51" s="1101" t="s">
        <v>381</v>
      </c>
      <c r="L51" s="1102" t="s">
        <v>381</v>
      </c>
      <c r="M51" s="1098">
        <v>7.5</v>
      </c>
      <c r="N51" s="1097">
        <v>9.6999999999999993</v>
      </c>
      <c r="O51" s="1099">
        <v>5.0999999999999996</v>
      </c>
      <c r="P51" s="1096">
        <v>-60.6</v>
      </c>
      <c r="Q51" s="1097">
        <v>2.9</v>
      </c>
      <c r="R51" s="1096">
        <v>-2.2000000000000002</v>
      </c>
      <c r="S51" s="1098">
        <v>1.9</v>
      </c>
      <c r="T51" s="1097">
        <v>1.9</v>
      </c>
      <c r="U51" s="1099">
        <v>1.9</v>
      </c>
      <c r="V51" s="1096">
        <v>2</v>
      </c>
      <c r="W51" s="1097">
        <v>1.9</v>
      </c>
      <c r="X51" s="1096">
        <v>2</v>
      </c>
    </row>
    <row r="52" spans="1:24" ht="16.5" customHeight="1">
      <c r="A52" s="504" t="s">
        <v>761</v>
      </c>
      <c r="B52" s="1095">
        <v>6.1</v>
      </c>
      <c r="C52" s="1070" t="s">
        <v>239</v>
      </c>
      <c r="D52" s="1103">
        <v>772.3</v>
      </c>
      <c r="E52" s="1104">
        <v>124.4</v>
      </c>
      <c r="F52" s="1103">
        <v>-74.7</v>
      </c>
      <c r="G52" s="1105">
        <v>635</v>
      </c>
      <c r="H52" s="1104">
        <v>375</v>
      </c>
      <c r="I52" s="1103">
        <v>-2117.6</v>
      </c>
      <c r="J52" s="1106" t="s">
        <v>381</v>
      </c>
      <c r="K52" s="1107" t="s">
        <v>381</v>
      </c>
      <c r="L52" s="1108" t="s">
        <v>381</v>
      </c>
      <c r="M52" s="1105">
        <v>9.6999999999999993</v>
      </c>
      <c r="N52" s="1104">
        <v>12.1</v>
      </c>
      <c r="O52" s="1109">
        <v>7.1</v>
      </c>
      <c r="P52" s="1103">
        <v>93.9</v>
      </c>
      <c r="Q52" s="1104">
        <v>3.5</v>
      </c>
      <c r="R52" s="1103">
        <v>10.8</v>
      </c>
      <c r="S52" s="1105">
        <v>1.4</v>
      </c>
      <c r="T52" s="1104">
        <v>1.2</v>
      </c>
      <c r="U52" s="1109">
        <v>1.6</v>
      </c>
      <c r="V52" s="1103">
        <v>1.3</v>
      </c>
      <c r="W52" s="1104">
        <v>1.2</v>
      </c>
      <c r="X52" s="1103">
        <v>1.5</v>
      </c>
    </row>
    <row r="53" spans="1:24" ht="16.5" customHeight="1">
      <c r="A53" s="141"/>
      <c r="B53" s="1110">
        <v>4.5</v>
      </c>
      <c r="C53" s="1066" t="s">
        <v>240</v>
      </c>
      <c r="D53" s="1096">
        <v>1036.9000000000001</v>
      </c>
      <c r="E53" s="1097">
        <v>156.4</v>
      </c>
      <c r="F53" s="1096">
        <v>-114.2</v>
      </c>
      <c r="G53" s="1098">
        <v>850.3</v>
      </c>
      <c r="H53" s="1097">
        <v>490.6</v>
      </c>
      <c r="I53" s="1096">
        <v>-2958.8</v>
      </c>
      <c r="J53" s="1100" t="s">
        <v>381</v>
      </c>
      <c r="K53" s="1101" t="s">
        <v>381</v>
      </c>
      <c r="L53" s="1102" t="s">
        <v>381</v>
      </c>
      <c r="M53" s="1098">
        <v>13.1</v>
      </c>
      <c r="N53" s="1097">
        <v>15.9</v>
      </c>
      <c r="O53" s="1099">
        <v>9.9</v>
      </c>
      <c r="P53" s="1096">
        <v>115.2</v>
      </c>
      <c r="Q53" s="1097">
        <v>-4.8</v>
      </c>
      <c r="R53" s="1096">
        <v>4.9000000000000004</v>
      </c>
      <c r="S53" s="1098">
        <v>1.2</v>
      </c>
      <c r="T53" s="1097">
        <v>0.9</v>
      </c>
      <c r="U53" s="1099">
        <v>1.4</v>
      </c>
      <c r="V53" s="1096">
        <v>1.1000000000000001</v>
      </c>
      <c r="W53" s="1097">
        <v>0.9</v>
      </c>
      <c r="X53" s="1096">
        <v>1.4</v>
      </c>
    </row>
    <row r="54" spans="1:24" ht="16.5" customHeight="1">
      <c r="A54" s="141"/>
      <c r="B54" s="1095">
        <v>3</v>
      </c>
      <c r="C54" s="1066" t="s">
        <v>241</v>
      </c>
      <c r="D54" s="1096">
        <v>1257.7</v>
      </c>
      <c r="E54" s="1097">
        <v>168.2</v>
      </c>
      <c r="F54" s="1096">
        <v>-166.7</v>
      </c>
      <c r="G54" s="1098">
        <v>1061.3</v>
      </c>
      <c r="H54" s="1097">
        <v>521.1</v>
      </c>
      <c r="I54" s="1096">
        <v>-4658.8</v>
      </c>
      <c r="J54" s="1100" t="s">
        <v>381</v>
      </c>
      <c r="K54" s="1101" t="s">
        <v>381</v>
      </c>
      <c r="L54" s="1102" t="s">
        <v>381</v>
      </c>
      <c r="M54" s="1098">
        <v>16.3</v>
      </c>
      <c r="N54" s="1097">
        <v>16.899999999999999</v>
      </c>
      <c r="O54" s="1099">
        <v>15.7</v>
      </c>
      <c r="P54" s="1096">
        <v>287.89999999999998</v>
      </c>
      <c r="Q54" s="1097">
        <v>-2.1</v>
      </c>
      <c r="R54" s="1096">
        <v>21.4</v>
      </c>
      <c r="S54" s="1098">
        <v>1.1000000000000001</v>
      </c>
      <c r="T54" s="1097">
        <v>0.6</v>
      </c>
      <c r="U54" s="1099">
        <v>1.7</v>
      </c>
      <c r="V54" s="1096">
        <v>0.9</v>
      </c>
      <c r="W54" s="1097">
        <v>0.6</v>
      </c>
      <c r="X54" s="1096">
        <v>1.3</v>
      </c>
    </row>
    <row r="55" spans="1:24" ht="16.5" customHeight="1">
      <c r="A55" s="141"/>
      <c r="B55" s="1095">
        <v>1.8</v>
      </c>
      <c r="C55" s="1066" t="s">
        <v>242</v>
      </c>
      <c r="D55" s="1096">
        <v>1374.6</v>
      </c>
      <c r="E55" s="1097">
        <v>160.80000000000001</v>
      </c>
      <c r="F55" s="1096">
        <v>-212.3</v>
      </c>
      <c r="G55" s="1098">
        <v>1140.5</v>
      </c>
      <c r="H55" s="1097">
        <v>492.8</v>
      </c>
      <c r="I55" s="1096">
        <v>-5717.6</v>
      </c>
      <c r="J55" s="1100" t="s">
        <v>381</v>
      </c>
      <c r="K55" s="1101" t="s">
        <v>381</v>
      </c>
      <c r="L55" s="1102" t="s">
        <v>381</v>
      </c>
      <c r="M55" s="1098">
        <v>17.5</v>
      </c>
      <c r="N55" s="1097">
        <v>15.9</v>
      </c>
      <c r="O55" s="1099">
        <v>19.2</v>
      </c>
      <c r="P55" s="1096">
        <v>218.2</v>
      </c>
      <c r="Q55" s="1097">
        <v>0.5</v>
      </c>
      <c r="R55" s="1096">
        <v>18.2</v>
      </c>
      <c r="S55" s="1098">
        <v>0.8</v>
      </c>
      <c r="T55" s="1097">
        <v>0.5</v>
      </c>
      <c r="U55" s="1099">
        <v>1.2</v>
      </c>
      <c r="V55" s="1096">
        <v>0.7</v>
      </c>
      <c r="W55" s="1097">
        <v>0.5</v>
      </c>
      <c r="X55" s="1096">
        <v>0.9</v>
      </c>
    </row>
    <row r="56" spans="1:24" ht="16.5" customHeight="1">
      <c r="A56" s="141"/>
      <c r="B56" s="1095">
        <v>0.7</v>
      </c>
      <c r="C56" s="1066" t="s">
        <v>243</v>
      </c>
      <c r="D56" s="1096">
        <v>1060.8</v>
      </c>
      <c r="E56" s="1097">
        <v>82.1</v>
      </c>
      <c r="F56" s="1096">
        <v>-218.7</v>
      </c>
      <c r="G56" s="1098">
        <v>860.1</v>
      </c>
      <c r="H56" s="1097">
        <v>257.2</v>
      </c>
      <c r="I56" s="1096">
        <v>-5523.5</v>
      </c>
      <c r="J56" s="1100" t="s">
        <v>381</v>
      </c>
      <c r="K56" s="1101" t="s">
        <v>381</v>
      </c>
      <c r="L56" s="1102" t="s">
        <v>381</v>
      </c>
      <c r="M56" s="1098">
        <v>13.2</v>
      </c>
      <c r="N56" s="1097">
        <v>8.3000000000000007</v>
      </c>
      <c r="O56" s="1099">
        <v>18.600000000000001</v>
      </c>
      <c r="P56" s="1096">
        <v>69.7</v>
      </c>
      <c r="Q56" s="1097">
        <v>-2.4</v>
      </c>
      <c r="R56" s="1096">
        <v>3.4</v>
      </c>
      <c r="S56" s="1098">
        <v>0.3</v>
      </c>
      <c r="T56" s="1097">
        <v>0.1</v>
      </c>
      <c r="U56" s="1099">
        <v>0.5</v>
      </c>
      <c r="V56" s="1096">
        <v>0.3</v>
      </c>
      <c r="W56" s="1097">
        <v>0.1</v>
      </c>
      <c r="X56" s="1096">
        <v>0.5</v>
      </c>
    </row>
    <row r="57" spans="1:24" ht="16.5" customHeight="1">
      <c r="A57" s="141"/>
      <c r="B57" s="1095">
        <v>0.2</v>
      </c>
      <c r="C57" s="1070" t="s">
        <v>244</v>
      </c>
      <c r="D57" s="1103">
        <v>563.1</v>
      </c>
      <c r="E57" s="1104">
        <v>34.4</v>
      </c>
      <c r="F57" s="1103">
        <v>-128.1</v>
      </c>
      <c r="G57" s="1105">
        <v>449.7</v>
      </c>
      <c r="H57" s="1104">
        <v>103.9</v>
      </c>
      <c r="I57" s="1103">
        <v>-3211.8</v>
      </c>
      <c r="J57" s="1106" t="s">
        <v>381</v>
      </c>
      <c r="K57" s="1107" t="s">
        <v>381</v>
      </c>
      <c r="L57" s="1108" t="s">
        <v>381</v>
      </c>
      <c r="M57" s="1105">
        <v>6.9</v>
      </c>
      <c r="N57" s="1104">
        <v>3.4</v>
      </c>
      <c r="O57" s="1109">
        <v>10.8</v>
      </c>
      <c r="P57" s="1103">
        <v>3</v>
      </c>
      <c r="Q57" s="1104">
        <v>0.8</v>
      </c>
      <c r="R57" s="1103">
        <v>1</v>
      </c>
      <c r="S57" s="1105">
        <v>0.1</v>
      </c>
      <c r="T57" s="1104">
        <v>0</v>
      </c>
      <c r="U57" s="1109">
        <v>0.1</v>
      </c>
      <c r="V57" s="1103">
        <v>0.1</v>
      </c>
      <c r="W57" s="1104">
        <v>0</v>
      </c>
      <c r="X57" s="1103">
        <v>0.1</v>
      </c>
    </row>
    <row r="58" spans="1:24" ht="16.5" customHeight="1">
      <c r="A58" s="141"/>
      <c r="B58" s="1110">
        <v>0</v>
      </c>
      <c r="C58" s="1070" t="s">
        <v>762</v>
      </c>
      <c r="D58" s="1109">
        <v>166.9</v>
      </c>
      <c r="E58" s="1104">
        <v>5.0999999999999996</v>
      </c>
      <c r="F58" s="1105">
        <v>-44.7</v>
      </c>
      <c r="G58" s="1105">
        <v>134.4</v>
      </c>
      <c r="H58" s="1104">
        <v>16.100000000000001</v>
      </c>
      <c r="I58" s="1105">
        <v>-1117.5999999999999</v>
      </c>
      <c r="J58" s="1106" t="s">
        <v>381</v>
      </c>
      <c r="K58" s="1107" t="s">
        <v>381</v>
      </c>
      <c r="L58" s="1107" t="s">
        <v>381</v>
      </c>
      <c r="M58" s="1105">
        <v>2.1</v>
      </c>
      <c r="N58" s="1104">
        <v>0.5</v>
      </c>
      <c r="O58" s="1104">
        <v>3.8</v>
      </c>
      <c r="P58" s="1103">
        <v>6.1</v>
      </c>
      <c r="Q58" s="1104">
        <v>-0.3</v>
      </c>
      <c r="R58" s="1105">
        <v>0.2</v>
      </c>
      <c r="S58" s="1105">
        <v>0</v>
      </c>
      <c r="T58" s="1104">
        <v>0</v>
      </c>
      <c r="U58" s="1104">
        <v>0</v>
      </c>
      <c r="V58" s="1103">
        <v>0</v>
      </c>
      <c r="W58" s="1104">
        <v>0</v>
      </c>
      <c r="X58" s="1103">
        <v>0</v>
      </c>
    </row>
    <row r="59" spans="1:24" ht="16.5" customHeight="1">
      <c r="A59" s="141"/>
      <c r="B59" s="1112" t="s">
        <v>344</v>
      </c>
      <c r="C59" s="1079" t="s">
        <v>118</v>
      </c>
      <c r="D59" s="1113" t="s">
        <v>381</v>
      </c>
      <c r="E59" s="1114" t="s">
        <v>381</v>
      </c>
      <c r="F59" s="1113" t="s">
        <v>381</v>
      </c>
      <c r="G59" s="1115" t="s">
        <v>381</v>
      </c>
      <c r="H59" s="1114" t="s">
        <v>381</v>
      </c>
      <c r="I59" s="1113" t="s">
        <v>381</v>
      </c>
      <c r="J59" s="1115" t="s">
        <v>381</v>
      </c>
      <c r="K59" s="1114" t="s">
        <v>381</v>
      </c>
      <c r="L59" s="1116" t="s">
        <v>381</v>
      </c>
      <c r="M59" s="1115" t="s">
        <v>381</v>
      </c>
      <c r="N59" s="1114" t="s">
        <v>381</v>
      </c>
      <c r="O59" s="1116" t="s">
        <v>381</v>
      </c>
      <c r="P59" s="1113" t="s">
        <v>381</v>
      </c>
      <c r="Q59" s="1114" t="s">
        <v>381</v>
      </c>
      <c r="R59" s="1113" t="s">
        <v>381</v>
      </c>
      <c r="S59" s="1115" t="s">
        <v>381</v>
      </c>
      <c r="T59" s="1114" t="s">
        <v>381</v>
      </c>
      <c r="U59" s="1116" t="s">
        <v>381</v>
      </c>
      <c r="V59" s="1113" t="s">
        <v>381</v>
      </c>
      <c r="W59" s="1114" t="s">
        <v>381</v>
      </c>
      <c r="X59" s="1115" t="s">
        <v>381</v>
      </c>
    </row>
    <row r="60" spans="1:24" ht="16.5" customHeight="1">
      <c r="A60" s="141"/>
      <c r="B60" s="1095">
        <v>13.3</v>
      </c>
      <c r="C60" s="1066" t="s">
        <v>763</v>
      </c>
      <c r="D60" s="1096">
        <v>-8440</v>
      </c>
      <c r="E60" s="1097">
        <v>-1035.3</v>
      </c>
      <c r="F60" s="1096">
        <v>1240.4000000000001</v>
      </c>
      <c r="G60" s="1098">
        <v>-6393.3</v>
      </c>
      <c r="H60" s="1097">
        <v>-2978.9</v>
      </c>
      <c r="I60" s="1096">
        <v>29758.799999999999</v>
      </c>
      <c r="J60" s="1098">
        <v>100</v>
      </c>
      <c r="K60" s="1097">
        <v>100</v>
      </c>
      <c r="L60" s="1099">
        <v>100</v>
      </c>
      <c r="M60" s="1098">
        <v>0.3</v>
      </c>
      <c r="N60" s="1097">
        <v>0.4</v>
      </c>
      <c r="O60" s="1099">
        <v>0.3</v>
      </c>
      <c r="P60" s="1096">
        <v>1669.7</v>
      </c>
      <c r="Q60" s="1097">
        <v>-97.3</v>
      </c>
      <c r="R60" s="1096">
        <v>46.3</v>
      </c>
      <c r="S60" s="1098">
        <v>12.7</v>
      </c>
      <c r="T60" s="1097">
        <v>12.2</v>
      </c>
      <c r="U60" s="1099">
        <v>13.2</v>
      </c>
      <c r="V60" s="1096">
        <v>11.6</v>
      </c>
      <c r="W60" s="1097">
        <v>10.7</v>
      </c>
      <c r="X60" s="1096">
        <v>12.6</v>
      </c>
    </row>
    <row r="61" spans="1:24" ht="16.5" customHeight="1">
      <c r="A61" s="141"/>
      <c r="B61" s="1095">
        <v>63.3</v>
      </c>
      <c r="C61" s="1066" t="s">
        <v>764</v>
      </c>
      <c r="D61" s="1096">
        <v>1681.5</v>
      </c>
      <c r="E61" s="1097">
        <v>304.89999999999998</v>
      </c>
      <c r="F61" s="1096">
        <v>-118.2</v>
      </c>
      <c r="G61" s="1098">
        <v>874.8</v>
      </c>
      <c r="H61" s="1097">
        <v>523.9</v>
      </c>
      <c r="I61" s="1096">
        <v>-2841.2</v>
      </c>
      <c r="J61" s="1100" t="s">
        <v>381</v>
      </c>
      <c r="K61" s="1101" t="s">
        <v>381</v>
      </c>
      <c r="L61" s="1102" t="s">
        <v>381</v>
      </c>
      <c r="M61" s="1098">
        <v>13.4</v>
      </c>
      <c r="N61" s="1097">
        <v>17</v>
      </c>
      <c r="O61" s="1099">
        <v>9.6</v>
      </c>
      <c r="P61" s="1096">
        <v>-2303</v>
      </c>
      <c r="Q61" s="1097">
        <v>199.2</v>
      </c>
      <c r="R61" s="1096">
        <v>-4.2</v>
      </c>
      <c r="S61" s="1098">
        <v>80.5</v>
      </c>
      <c r="T61" s="1097">
        <v>82.5</v>
      </c>
      <c r="U61" s="1099">
        <v>78.3</v>
      </c>
      <c r="V61" s="1096">
        <v>82.1</v>
      </c>
      <c r="W61" s="1097">
        <v>84.1</v>
      </c>
      <c r="X61" s="1096">
        <v>79.7</v>
      </c>
    </row>
    <row r="62" spans="1:24" ht="16.5" customHeight="1" thickBot="1">
      <c r="A62" s="545"/>
      <c r="B62" s="1117">
        <v>23.4</v>
      </c>
      <c r="C62" s="1118" t="s">
        <v>765</v>
      </c>
      <c r="D62" s="1119">
        <v>6858.5</v>
      </c>
      <c r="E62" s="1120">
        <v>830.4</v>
      </c>
      <c r="F62" s="1119">
        <v>-1022.2</v>
      </c>
      <c r="G62" s="1121">
        <v>5618.4</v>
      </c>
      <c r="H62" s="1120">
        <v>2555</v>
      </c>
      <c r="I62" s="1119">
        <v>-26817.599999999999</v>
      </c>
      <c r="J62" s="1122" t="s">
        <v>381</v>
      </c>
      <c r="K62" s="1123" t="s">
        <v>381</v>
      </c>
      <c r="L62" s="1124" t="s">
        <v>381</v>
      </c>
      <c r="M62" s="1121">
        <v>86.2</v>
      </c>
      <c r="N62" s="1120">
        <v>82.7</v>
      </c>
      <c r="O62" s="1125">
        <v>90.2</v>
      </c>
      <c r="P62" s="1119">
        <v>733.3</v>
      </c>
      <c r="Q62" s="1120">
        <v>-1.9</v>
      </c>
      <c r="R62" s="1119">
        <v>57.9</v>
      </c>
      <c r="S62" s="1121">
        <v>6.8</v>
      </c>
      <c r="T62" s="1120">
        <v>5.3</v>
      </c>
      <c r="U62" s="1125">
        <v>8.6</v>
      </c>
      <c r="V62" s="1119">
        <v>6.3</v>
      </c>
      <c r="W62" s="1120">
        <v>5.2</v>
      </c>
      <c r="X62" s="1119">
        <v>7.7</v>
      </c>
    </row>
    <row r="63" spans="1:24" ht="15" thickTop="1">
      <c r="A63" s="280" t="s">
        <v>766</v>
      </c>
      <c r="B63" s="1364" t="s">
        <v>477</v>
      </c>
      <c r="C63" s="1364"/>
      <c r="D63" s="1364"/>
      <c r="E63" s="1364"/>
      <c r="F63" s="1364"/>
      <c r="G63" s="1364"/>
      <c r="H63" s="1364"/>
      <c r="I63" s="1364"/>
    </row>
    <row r="64" spans="1:24" ht="14.25">
      <c r="B64" s="280" t="s">
        <v>478</v>
      </c>
      <c r="C64" s="280"/>
      <c r="D64" s="280"/>
      <c r="E64" s="280"/>
      <c r="F64" s="280"/>
      <c r="G64" s="280"/>
      <c r="H64" s="280"/>
      <c r="I64" s="280"/>
    </row>
    <row r="65" spans="2:9" ht="14.25">
      <c r="B65" s="1365" t="s">
        <v>767</v>
      </c>
      <c r="C65" s="1365"/>
      <c r="D65" s="1365"/>
      <c r="E65" s="1365"/>
      <c r="F65" s="1365"/>
      <c r="G65" s="1365"/>
      <c r="H65" s="1365"/>
      <c r="I65" s="1365"/>
    </row>
    <row r="66" spans="2:9" ht="14.25">
      <c r="B66" s="280"/>
      <c r="C66" s="280"/>
      <c r="D66" s="280"/>
      <c r="E66" s="280"/>
      <c r="F66" s="280"/>
      <c r="G66" s="280"/>
      <c r="H66" s="280"/>
      <c r="I66" s="280"/>
    </row>
  </sheetData>
  <mergeCells count="3">
    <mergeCell ref="C4:C5"/>
    <mergeCell ref="B63:I63"/>
    <mergeCell ref="B65:I65"/>
  </mergeCells>
  <phoneticPr fontId="1"/>
  <printOptions horizontalCentered="1" verticalCentered="1"/>
  <pageMargins left="0.86614173228346458" right="0.70866141732283472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75" zoomScaleNormal="75" workbookViewId="0"/>
  </sheetViews>
  <sheetFormatPr defaultRowHeight="13.5"/>
  <cols>
    <col min="1" max="1" width="8.125" style="123" customWidth="1"/>
    <col min="2" max="2" width="15.625" style="123" customWidth="1"/>
    <col min="3" max="3" width="13.75" style="123" customWidth="1"/>
    <col min="4" max="9" width="9.75" style="123" customWidth="1"/>
    <col min="10" max="12" width="9.625" style="123" customWidth="1"/>
    <col min="13" max="13" width="44.625" style="123" customWidth="1"/>
    <col min="14" max="18" width="10.125" style="123" customWidth="1"/>
    <col min="19" max="24" width="9.625" style="123" customWidth="1"/>
    <col min="25" max="16384" width="9" style="123"/>
  </cols>
  <sheetData>
    <row r="1" spans="1:25" ht="21" customHeight="1" thickBot="1">
      <c r="A1" s="277" t="s">
        <v>804</v>
      </c>
      <c r="B1" s="277"/>
      <c r="C1" s="490"/>
      <c r="D1" s="490"/>
      <c r="E1" s="490"/>
      <c r="F1" s="490"/>
      <c r="Q1" s="490" t="s">
        <v>804</v>
      </c>
      <c r="R1" s="490"/>
      <c r="S1" s="490"/>
      <c r="T1" s="490"/>
      <c r="W1" s="491"/>
    </row>
    <row r="2" spans="1:25" ht="16.5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</row>
    <row r="3" spans="1:25" ht="16.5" customHeight="1">
      <c r="A3" s="1015" t="s">
        <v>802</v>
      </c>
      <c r="B3" s="963"/>
      <c r="C3" s="496"/>
      <c r="D3" s="1015" t="s">
        <v>803</v>
      </c>
      <c r="E3" s="964"/>
      <c r="F3" s="964"/>
      <c r="G3" s="507"/>
      <c r="H3" s="965"/>
      <c r="I3" s="508"/>
      <c r="J3" s="508"/>
      <c r="K3" s="508"/>
      <c r="L3" s="508"/>
      <c r="M3" s="508"/>
      <c r="N3" s="508"/>
      <c r="O3" s="509"/>
      <c r="P3" s="507"/>
      <c r="Q3" s="965"/>
      <c r="R3" s="508"/>
      <c r="S3" s="508"/>
      <c r="T3" s="508"/>
      <c r="U3" s="508"/>
      <c r="V3" s="508"/>
      <c r="W3" s="508"/>
      <c r="X3" s="508"/>
    </row>
    <row r="4" spans="1:25" ht="16.5" customHeight="1">
      <c r="A4" s="504" t="s">
        <v>753</v>
      </c>
      <c r="B4" s="494"/>
      <c r="C4" s="1363" t="s">
        <v>426</v>
      </c>
      <c r="D4" s="497" t="s">
        <v>754</v>
      </c>
      <c r="E4" s="504"/>
      <c r="F4" s="494"/>
      <c r="G4" s="505"/>
      <c r="H4" s="504" t="s">
        <v>427</v>
      </c>
      <c r="I4" s="494"/>
      <c r="J4" s="507"/>
      <c r="K4" s="508" t="s">
        <v>428</v>
      </c>
      <c r="L4" s="509"/>
      <c r="M4" s="507"/>
      <c r="N4" s="966" t="s">
        <v>442</v>
      </c>
      <c r="O4" s="509"/>
      <c r="P4" s="494"/>
      <c r="Q4" s="504" t="s">
        <v>429</v>
      </c>
      <c r="R4" s="494"/>
      <c r="S4" s="507"/>
      <c r="T4" s="508" t="s">
        <v>430</v>
      </c>
      <c r="U4" s="509"/>
      <c r="V4" s="507"/>
      <c r="W4" s="508" t="s">
        <v>431</v>
      </c>
      <c r="X4" s="508"/>
    </row>
    <row r="5" spans="1:25" ht="16.5" customHeight="1">
      <c r="A5" s="497"/>
      <c r="B5" s="504"/>
      <c r="C5" s="1363"/>
      <c r="D5" s="512"/>
      <c r="E5" s="511" t="s">
        <v>755</v>
      </c>
      <c r="F5" s="512"/>
      <c r="G5" s="513" t="s">
        <v>444</v>
      </c>
      <c r="H5" s="512"/>
      <c r="I5" s="512"/>
      <c r="J5" s="513"/>
      <c r="K5" s="511" t="s">
        <v>445</v>
      </c>
      <c r="L5" s="514"/>
      <c r="M5" s="513"/>
      <c r="N5" s="510" t="s">
        <v>446</v>
      </c>
      <c r="O5" s="514"/>
      <c r="P5" s="512" t="s">
        <v>447</v>
      </c>
      <c r="Q5" s="512"/>
      <c r="R5" s="512"/>
      <c r="S5" s="513"/>
      <c r="T5" s="511" t="s">
        <v>448</v>
      </c>
      <c r="U5" s="514"/>
      <c r="V5" s="512"/>
      <c r="W5" s="511" t="s">
        <v>449</v>
      </c>
      <c r="X5" s="512"/>
    </row>
    <row r="6" spans="1:25" ht="16.5" customHeight="1">
      <c r="A6" s="967"/>
      <c r="B6" s="511"/>
      <c r="C6" s="968"/>
      <c r="D6" s="511" t="s">
        <v>450</v>
      </c>
      <c r="E6" s="969" t="s">
        <v>451</v>
      </c>
      <c r="F6" s="511" t="s">
        <v>452</v>
      </c>
      <c r="G6" s="970" t="s">
        <v>450</v>
      </c>
      <c r="H6" s="969" t="s">
        <v>451</v>
      </c>
      <c r="I6" s="511" t="s">
        <v>452</v>
      </c>
      <c r="J6" s="970" t="s">
        <v>450</v>
      </c>
      <c r="K6" s="969" t="s">
        <v>451</v>
      </c>
      <c r="L6" s="971" t="s">
        <v>452</v>
      </c>
      <c r="M6" s="970" t="s">
        <v>756</v>
      </c>
      <c r="N6" s="972" t="s">
        <v>757</v>
      </c>
      <c r="O6" s="971" t="s">
        <v>452</v>
      </c>
      <c r="P6" s="511" t="s">
        <v>450</v>
      </c>
      <c r="Q6" s="969" t="s">
        <v>451</v>
      </c>
      <c r="R6" s="511" t="s">
        <v>452</v>
      </c>
      <c r="S6" s="970" t="s">
        <v>450</v>
      </c>
      <c r="T6" s="969" t="s">
        <v>451</v>
      </c>
      <c r="U6" s="971" t="s">
        <v>452</v>
      </c>
      <c r="V6" s="511" t="s">
        <v>450</v>
      </c>
      <c r="W6" s="969" t="s">
        <v>451</v>
      </c>
      <c r="X6" s="511" t="s">
        <v>452</v>
      </c>
    </row>
    <row r="7" spans="1:25" ht="16.5" customHeight="1">
      <c r="A7" s="141"/>
      <c r="B7" s="973" t="s">
        <v>216</v>
      </c>
      <c r="C7" s="974"/>
      <c r="D7" s="975" t="s">
        <v>216</v>
      </c>
      <c r="E7" s="976" t="s">
        <v>216</v>
      </c>
      <c r="F7" s="975" t="s">
        <v>216</v>
      </c>
      <c r="G7" s="977" t="s">
        <v>216</v>
      </c>
      <c r="H7" s="139" t="s">
        <v>216</v>
      </c>
      <c r="I7" s="135" t="s">
        <v>216</v>
      </c>
      <c r="J7" s="977" t="s">
        <v>216</v>
      </c>
      <c r="K7" s="139" t="s">
        <v>216</v>
      </c>
      <c r="L7" s="978" t="s">
        <v>216</v>
      </c>
      <c r="M7" s="977" t="s">
        <v>216</v>
      </c>
      <c r="N7" s="139" t="s">
        <v>216</v>
      </c>
      <c r="O7" s="978" t="s">
        <v>216</v>
      </c>
      <c r="P7" s="135" t="s">
        <v>216</v>
      </c>
      <c r="Q7" s="139" t="s">
        <v>216</v>
      </c>
      <c r="R7" s="135" t="s">
        <v>216</v>
      </c>
      <c r="S7" s="977" t="s">
        <v>216</v>
      </c>
      <c r="T7" s="139" t="s">
        <v>216</v>
      </c>
      <c r="U7" s="978" t="s">
        <v>216</v>
      </c>
      <c r="V7" s="135" t="s">
        <v>216</v>
      </c>
      <c r="W7" s="139" t="s">
        <v>216</v>
      </c>
      <c r="X7" s="135" t="s">
        <v>216</v>
      </c>
    </row>
    <row r="8" spans="1:25" ht="16.5" customHeight="1">
      <c r="A8" s="141"/>
      <c r="B8" s="535">
        <v>352836</v>
      </c>
      <c r="C8" s="547" t="s">
        <v>217</v>
      </c>
      <c r="D8" s="550">
        <v>-2055</v>
      </c>
      <c r="E8" s="549">
        <v>-1170</v>
      </c>
      <c r="F8" s="550">
        <v>-885</v>
      </c>
      <c r="G8" s="535">
        <v>-1560</v>
      </c>
      <c r="H8" s="549">
        <v>-822</v>
      </c>
      <c r="I8" s="550">
        <v>-738</v>
      </c>
      <c r="J8" s="535">
        <v>2301</v>
      </c>
      <c r="K8" s="549">
        <v>1195</v>
      </c>
      <c r="L8" s="551">
        <v>1106</v>
      </c>
      <c r="M8" s="535">
        <v>3861</v>
      </c>
      <c r="N8" s="549">
        <v>2017</v>
      </c>
      <c r="O8" s="551">
        <v>1844</v>
      </c>
      <c r="P8" s="550">
        <v>-495</v>
      </c>
      <c r="Q8" s="549">
        <v>-348</v>
      </c>
      <c r="R8" s="550">
        <v>-147</v>
      </c>
      <c r="S8" s="535">
        <v>12807</v>
      </c>
      <c r="T8" s="549">
        <v>6505</v>
      </c>
      <c r="U8" s="551">
        <v>6302</v>
      </c>
      <c r="V8" s="550">
        <v>13302</v>
      </c>
      <c r="W8" s="549">
        <v>6853</v>
      </c>
      <c r="X8" s="550">
        <v>6449</v>
      </c>
      <c r="Y8" s="979"/>
    </row>
    <row r="9" spans="1:25" ht="16.5" customHeight="1">
      <c r="A9" s="141"/>
      <c r="B9" s="556"/>
      <c r="C9" s="557"/>
      <c r="D9" s="560"/>
      <c r="E9" s="559"/>
      <c r="F9" s="560"/>
      <c r="G9" s="538"/>
      <c r="H9" s="559"/>
      <c r="I9" s="560"/>
      <c r="J9" s="538"/>
      <c r="K9" s="559"/>
      <c r="L9" s="561"/>
      <c r="M9" s="538"/>
      <c r="N9" s="559"/>
      <c r="O9" s="561"/>
      <c r="P9" s="560"/>
      <c r="Q9" s="559"/>
      <c r="R9" s="560"/>
      <c r="S9" s="538"/>
      <c r="T9" s="559"/>
      <c r="U9" s="561"/>
      <c r="V9" s="560"/>
      <c r="W9" s="559"/>
      <c r="X9" s="560"/>
    </row>
    <row r="10" spans="1:25" ht="16.5" customHeight="1">
      <c r="A10" s="141"/>
      <c r="B10" s="1065">
        <v>12546</v>
      </c>
      <c r="C10" s="1066" t="s">
        <v>249</v>
      </c>
      <c r="D10" s="564">
        <v>2332</v>
      </c>
      <c r="E10" s="563">
        <v>1190</v>
      </c>
      <c r="F10" s="564">
        <v>1142</v>
      </c>
      <c r="G10" s="562">
        <v>2296</v>
      </c>
      <c r="H10" s="563">
        <v>1192</v>
      </c>
      <c r="I10" s="564">
        <v>1104</v>
      </c>
      <c r="J10" s="562">
        <v>2301</v>
      </c>
      <c r="K10" s="562">
        <v>1195</v>
      </c>
      <c r="L10" s="563">
        <v>1106</v>
      </c>
      <c r="M10" s="562">
        <v>5</v>
      </c>
      <c r="N10" s="562">
        <v>3</v>
      </c>
      <c r="O10" s="563">
        <v>2</v>
      </c>
      <c r="P10" s="564">
        <v>36</v>
      </c>
      <c r="Q10" s="563">
        <v>-2</v>
      </c>
      <c r="R10" s="564">
        <v>38</v>
      </c>
      <c r="S10" s="562">
        <v>869</v>
      </c>
      <c r="T10" s="563">
        <v>422</v>
      </c>
      <c r="U10" s="563">
        <v>447</v>
      </c>
      <c r="V10" s="564">
        <v>833</v>
      </c>
      <c r="W10" s="563">
        <v>424</v>
      </c>
      <c r="X10" s="562">
        <v>409</v>
      </c>
    </row>
    <row r="11" spans="1:25" ht="16.5" customHeight="1">
      <c r="A11" s="141"/>
      <c r="B11" s="1065">
        <v>13805</v>
      </c>
      <c r="C11" s="1066" t="s">
        <v>250</v>
      </c>
      <c r="D11" s="564">
        <v>3</v>
      </c>
      <c r="E11" s="563">
        <v>18</v>
      </c>
      <c r="F11" s="564">
        <v>-15</v>
      </c>
      <c r="G11" s="562">
        <v>0</v>
      </c>
      <c r="H11" s="563">
        <v>0</v>
      </c>
      <c r="I11" s="564">
        <v>0</v>
      </c>
      <c r="J11" s="536" t="s">
        <v>381</v>
      </c>
      <c r="K11" s="537" t="s">
        <v>381</v>
      </c>
      <c r="L11" s="567" t="s">
        <v>381</v>
      </c>
      <c r="M11" s="562">
        <v>0</v>
      </c>
      <c r="N11" s="562">
        <v>0</v>
      </c>
      <c r="O11" s="563">
        <v>0</v>
      </c>
      <c r="P11" s="564">
        <v>3</v>
      </c>
      <c r="Q11" s="563">
        <v>18</v>
      </c>
      <c r="R11" s="564">
        <v>-15</v>
      </c>
      <c r="S11" s="562">
        <v>412</v>
      </c>
      <c r="T11" s="563">
        <v>236</v>
      </c>
      <c r="U11" s="563">
        <v>176</v>
      </c>
      <c r="V11" s="564">
        <v>409</v>
      </c>
      <c r="W11" s="563">
        <v>218</v>
      </c>
      <c r="X11" s="562">
        <v>191</v>
      </c>
    </row>
    <row r="12" spans="1:25" ht="16.5" customHeight="1">
      <c r="A12" s="141"/>
      <c r="B12" s="1065">
        <v>15974</v>
      </c>
      <c r="C12" s="1066" t="s">
        <v>251</v>
      </c>
      <c r="D12" s="564">
        <v>-5</v>
      </c>
      <c r="E12" s="563">
        <v>-14</v>
      </c>
      <c r="F12" s="564">
        <v>9</v>
      </c>
      <c r="G12" s="562">
        <v>-2</v>
      </c>
      <c r="H12" s="563">
        <v>-2</v>
      </c>
      <c r="I12" s="564">
        <v>0</v>
      </c>
      <c r="J12" s="536" t="s">
        <v>381</v>
      </c>
      <c r="K12" s="537" t="s">
        <v>381</v>
      </c>
      <c r="L12" s="567" t="s">
        <v>381</v>
      </c>
      <c r="M12" s="562">
        <v>2</v>
      </c>
      <c r="N12" s="562">
        <v>2</v>
      </c>
      <c r="O12" s="563">
        <v>0</v>
      </c>
      <c r="P12" s="564">
        <v>-3</v>
      </c>
      <c r="Q12" s="563">
        <v>-12</v>
      </c>
      <c r="R12" s="564">
        <v>9</v>
      </c>
      <c r="S12" s="562">
        <v>260</v>
      </c>
      <c r="T12" s="563">
        <v>131</v>
      </c>
      <c r="U12" s="563">
        <v>129</v>
      </c>
      <c r="V12" s="564">
        <v>263</v>
      </c>
      <c r="W12" s="563">
        <v>143</v>
      </c>
      <c r="X12" s="562">
        <v>120</v>
      </c>
    </row>
    <row r="13" spans="1:25" ht="16.5" customHeight="1">
      <c r="A13" s="141"/>
      <c r="B13" s="1065">
        <v>16961</v>
      </c>
      <c r="C13" s="1066" t="s">
        <v>252</v>
      </c>
      <c r="D13" s="564">
        <v>50</v>
      </c>
      <c r="E13" s="563">
        <v>-47</v>
      </c>
      <c r="F13" s="564">
        <v>97</v>
      </c>
      <c r="G13" s="562">
        <v>-2</v>
      </c>
      <c r="H13" s="563">
        <v>-2</v>
      </c>
      <c r="I13" s="564">
        <v>0</v>
      </c>
      <c r="J13" s="536" t="s">
        <v>381</v>
      </c>
      <c r="K13" s="537" t="s">
        <v>381</v>
      </c>
      <c r="L13" s="567" t="s">
        <v>381</v>
      </c>
      <c r="M13" s="562">
        <v>2</v>
      </c>
      <c r="N13" s="562">
        <v>2</v>
      </c>
      <c r="O13" s="563">
        <v>0</v>
      </c>
      <c r="P13" s="564">
        <v>52</v>
      </c>
      <c r="Q13" s="563">
        <v>-45</v>
      </c>
      <c r="R13" s="564">
        <v>97</v>
      </c>
      <c r="S13" s="562">
        <v>592</v>
      </c>
      <c r="T13" s="563">
        <v>248</v>
      </c>
      <c r="U13" s="563">
        <v>344</v>
      </c>
      <c r="V13" s="564">
        <v>540</v>
      </c>
      <c r="W13" s="563">
        <v>293</v>
      </c>
      <c r="X13" s="562">
        <v>247</v>
      </c>
    </row>
    <row r="14" spans="1:25" ht="16.5" customHeight="1">
      <c r="A14" s="141"/>
      <c r="B14" s="1069">
        <v>16125</v>
      </c>
      <c r="C14" s="1070" t="s">
        <v>253</v>
      </c>
      <c r="D14" s="560">
        <v>-363</v>
      </c>
      <c r="E14" s="559">
        <v>-200</v>
      </c>
      <c r="F14" s="560">
        <v>-163</v>
      </c>
      <c r="G14" s="538">
        <v>-5</v>
      </c>
      <c r="H14" s="559">
        <v>-4</v>
      </c>
      <c r="I14" s="560">
        <v>-1</v>
      </c>
      <c r="J14" s="539" t="s">
        <v>381</v>
      </c>
      <c r="K14" s="540" t="s">
        <v>381</v>
      </c>
      <c r="L14" s="542" t="s">
        <v>381</v>
      </c>
      <c r="M14" s="538">
        <v>5</v>
      </c>
      <c r="N14" s="538">
        <v>4</v>
      </c>
      <c r="O14" s="559">
        <v>1</v>
      </c>
      <c r="P14" s="560">
        <v>-358</v>
      </c>
      <c r="Q14" s="559">
        <v>-196</v>
      </c>
      <c r="R14" s="560">
        <v>-162</v>
      </c>
      <c r="S14" s="538">
        <v>1554</v>
      </c>
      <c r="T14" s="559">
        <v>710</v>
      </c>
      <c r="U14" s="559">
        <v>844</v>
      </c>
      <c r="V14" s="560">
        <v>1912</v>
      </c>
      <c r="W14" s="559">
        <v>906</v>
      </c>
      <c r="X14" s="538">
        <v>1006</v>
      </c>
    </row>
    <row r="15" spans="1:25" ht="16.5" customHeight="1">
      <c r="A15" s="141"/>
      <c r="B15" s="1065">
        <v>16404</v>
      </c>
      <c r="C15" s="1066" t="s">
        <v>254</v>
      </c>
      <c r="D15" s="564">
        <v>-319</v>
      </c>
      <c r="E15" s="563">
        <v>-140</v>
      </c>
      <c r="F15" s="564">
        <v>-179</v>
      </c>
      <c r="G15" s="562">
        <v>-10</v>
      </c>
      <c r="H15" s="563">
        <v>-7</v>
      </c>
      <c r="I15" s="564">
        <v>-3</v>
      </c>
      <c r="J15" s="536" t="s">
        <v>381</v>
      </c>
      <c r="K15" s="537" t="s">
        <v>381</v>
      </c>
      <c r="L15" s="567" t="s">
        <v>381</v>
      </c>
      <c r="M15" s="562">
        <v>10</v>
      </c>
      <c r="N15" s="562">
        <v>7</v>
      </c>
      <c r="O15" s="563">
        <v>3</v>
      </c>
      <c r="P15" s="564">
        <v>-309</v>
      </c>
      <c r="Q15" s="563">
        <v>-133</v>
      </c>
      <c r="R15" s="564">
        <v>-176</v>
      </c>
      <c r="S15" s="562">
        <v>2013</v>
      </c>
      <c r="T15" s="563">
        <v>1027</v>
      </c>
      <c r="U15" s="563">
        <v>986</v>
      </c>
      <c r="V15" s="564">
        <v>2322</v>
      </c>
      <c r="W15" s="563">
        <v>1160</v>
      </c>
      <c r="X15" s="562">
        <v>1162</v>
      </c>
    </row>
    <row r="16" spans="1:25" ht="16.5" customHeight="1">
      <c r="A16" s="141"/>
      <c r="B16" s="1065">
        <v>18588</v>
      </c>
      <c r="C16" s="1066" t="s">
        <v>255</v>
      </c>
      <c r="D16" s="564">
        <v>-100</v>
      </c>
      <c r="E16" s="563">
        <v>-63</v>
      </c>
      <c r="F16" s="564">
        <v>-37</v>
      </c>
      <c r="G16" s="562">
        <v>-16</v>
      </c>
      <c r="H16" s="563">
        <v>-9</v>
      </c>
      <c r="I16" s="564">
        <v>-7</v>
      </c>
      <c r="J16" s="536" t="s">
        <v>381</v>
      </c>
      <c r="K16" s="537" t="s">
        <v>381</v>
      </c>
      <c r="L16" s="567" t="s">
        <v>381</v>
      </c>
      <c r="M16" s="562">
        <v>16</v>
      </c>
      <c r="N16" s="562">
        <v>9</v>
      </c>
      <c r="O16" s="563">
        <v>7</v>
      </c>
      <c r="P16" s="564">
        <v>-84</v>
      </c>
      <c r="Q16" s="563">
        <v>-54</v>
      </c>
      <c r="R16" s="564">
        <v>-30</v>
      </c>
      <c r="S16" s="562">
        <v>1740</v>
      </c>
      <c r="T16" s="563">
        <v>877</v>
      </c>
      <c r="U16" s="563">
        <v>863</v>
      </c>
      <c r="V16" s="564">
        <v>1824</v>
      </c>
      <c r="W16" s="563">
        <v>931</v>
      </c>
      <c r="X16" s="562">
        <v>893</v>
      </c>
    </row>
    <row r="17" spans="1:24" ht="16.5" customHeight="1">
      <c r="A17" s="504" t="s">
        <v>758</v>
      </c>
      <c r="B17" s="1065">
        <v>22707</v>
      </c>
      <c r="C17" s="1066" t="s">
        <v>256</v>
      </c>
      <c r="D17" s="564">
        <v>-47</v>
      </c>
      <c r="E17" s="563">
        <v>-32</v>
      </c>
      <c r="F17" s="564">
        <v>-15</v>
      </c>
      <c r="G17" s="562">
        <v>-18</v>
      </c>
      <c r="H17" s="563">
        <v>-9</v>
      </c>
      <c r="I17" s="564">
        <v>-9</v>
      </c>
      <c r="J17" s="536" t="s">
        <v>381</v>
      </c>
      <c r="K17" s="537" t="s">
        <v>381</v>
      </c>
      <c r="L17" s="567" t="s">
        <v>381</v>
      </c>
      <c r="M17" s="562">
        <v>18</v>
      </c>
      <c r="N17" s="562">
        <v>9</v>
      </c>
      <c r="O17" s="563">
        <v>9</v>
      </c>
      <c r="P17" s="564">
        <v>-29</v>
      </c>
      <c r="Q17" s="563">
        <v>-23</v>
      </c>
      <c r="R17" s="564">
        <v>-6</v>
      </c>
      <c r="S17" s="562">
        <v>1317</v>
      </c>
      <c r="T17" s="563">
        <v>688</v>
      </c>
      <c r="U17" s="563">
        <v>629</v>
      </c>
      <c r="V17" s="564">
        <v>1346</v>
      </c>
      <c r="W17" s="563">
        <v>711</v>
      </c>
      <c r="X17" s="562">
        <v>635</v>
      </c>
    </row>
    <row r="18" spans="1:24" ht="16.5" customHeight="1">
      <c r="A18" s="494"/>
      <c r="B18" s="1065">
        <v>26384</v>
      </c>
      <c r="C18" s="1066" t="s">
        <v>257</v>
      </c>
      <c r="D18" s="564">
        <v>-50</v>
      </c>
      <c r="E18" s="563">
        <v>-38</v>
      </c>
      <c r="F18" s="564">
        <v>-12</v>
      </c>
      <c r="G18" s="562">
        <v>-37</v>
      </c>
      <c r="H18" s="563">
        <v>-23</v>
      </c>
      <c r="I18" s="564">
        <v>-14</v>
      </c>
      <c r="J18" s="536" t="s">
        <v>381</v>
      </c>
      <c r="K18" s="537" t="s">
        <v>381</v>
      </c>
      <c r="L18" s="567" t="s">
        <v>381</v>
      </c>
      <c r="M18" s="562">
        <v>37</v>
      </c>
      <c r="N18" s="562">
        <v>23</v>
      </c>
      <c r="O18" s="563">
        <v>14</v>
      </c>
      <c r="P18" s="564">
        <v>-13</v>
      </c>
      <c r="Q18" s="563">
        <v>-15</v>
      </c>
      <c r="R18" s="564">
        <v>2</v>
      </c>
      <c r="S18" s="562">
        <v>922</v>
      </c>
      <c r="T18" s="563">
        <v>517</v>
      </c>
      <c r="U18" s="563">
        <v>405</v>
      </c>
      <c r="V18" s="564">
        <v>935</v>
      </c>
      <c r="W18" s="563">
        <v>532</v>
      </c>
      <c r="X18" s="562">
        <v>403</v>
      </c>
    </row>
    <row r="19" spans="1:24" ht="16.5" customHeight="1">
      <c r="A19" s="494"/>
      <c r="B19" s="1069">
        <v>24209</v>
      </c>
      <c r="C19" s="1070" t="s">
        <v>258</v>
      </c>
      <c r="D19" s="560">
        <v>-69</v>
      </c>
      <c r="E19" s="559">
        <v>-44</v>
      </c>
      <c r="F19" s="560">
        <v>-25</v>
      </c>
      <c r="G19" s="538">
        <v>-44</v>
      </c>
      <c r="H19" s="559">
        <v>-31</v>
      </c>
      <c r="I19" s="560">
        <v>-13</v>
      </c>
      <c r="J19" s="539" t="s">
        <v>381</v>
      </c>
      <c r="K19" s="540" t="s">
        <v>381</v>
      </c>
      <c r="L19" s="542" t="s">
        <v>381</v>
      </c>
      <c r="M19" s="538">
        <v>44</v>
      </c>
      <c r="N19" s="538">
        <v>31</v>
      </c>
      <c r="O19" s="559">
        <v>13</v>
      </c>
      <c r="P19" s="560">
        <v>-25</v>
      </c>
      <c r="Q19" s="559">
        <v>-13</v>
      </c>
      <c r="R19" s="560">
        <v>-12</v>
      </c>
      <c r="S19" s="538">
        <v>650</v>
      </c>
      <c r="T19" s="559">
        <v>379</v>
      </c>
      <c r="U19" s="559">
        <v>271</v>
      </c>
      <c r="V19" s="560">
        <v>675</v>
      </c>
      <c r="W19" s="559">
        <v>392</v>
      </c>
      <c r="X19" s="538">
        <v>283</v>
      </c>
    </row>
    <row r="20" spans="1:24" ht="16.5" customHeight="1">
      <c r="A20" s="494"/>
      <c r="B20" s="1065">
        <v>21528</v>
      </c>
      <c r="C20" s="1066" t="s">
        <v>259</v>
      </c>
      <c r="D20" s="564">
        <v>-20</v>
      </c>
      <c r="E20" s="563">
        <v>-17</v>
      </c>
      <c r="F20" s="564">
        <v>-3</v>
      </c>
      <c r="G20" s="562">
        <v>-49</v>
      </c>
      <c r="H20" s="563">
        <v>-37</v>
      </c>
      <c r="I20" s="564">
        <v>-12</v>
      </c>
      <c r="J20" s="536" t="s">
        <v>381</v>
      </c>
      <c r="K20" s="537" t="s">
        <v>381</v>
      </c>
      <c r="L20" s="567" t="s">
        <v>381</v>
      </c>
      <c r="M20" s="562">
        <v>49</v>
      </c>
      <c r="N20" s="562">
        <v>37</v>
      </c>
      <c r="O20" s="563">
        <v>12</v>
      </c>
      <c r="P20" s="564">
        <v>29</v>
      </c>
      <c r="Q20" s="563">
        <v>20</v>
      </c>
      <c r="R20" s="564">
        <v>9</v>
      </c>
      <c r="S20" s="562">
        <v>500</v>
      </c>
      <c r="T20" s="563">
        <v>302</v>
      </c>
      <c r="U20" s="563">
        <v>198</v>
      </c>
      <c r="V20" s="564">
        <v>471</v>
      </c>
      <c r="W20" s="563">
        <v>282</v>
      </c>
      <c r="X20" s="562">
        <v>189</v>
      </c>
    </row>
    <row r="21" spans="1:24" ht="16.5" customHeight="1">
      <c r="A21" s="494"/>
      <c r="B21" s="1065">
        <v>21407</v>
      </c>
      <c r="C21" s="1066" t="s">
        <v>260</v>
      </c>
      <c r="D21" s="564">
        <v>-49</v>
      </c>
      <c r="E21" s="563">
        <v>-29</v>
      </c>
      <c r="F21" s="564">
        <v>-20</v>
      </c>
      <c r="G21" s="562">
        <v>-82</v>
      </c>
      <c r="H21" s="563">
        <v>-52</v>
      </c>
      <c r="I21" s="564">
        <v>-30</v>
      </c>
      <c r="J21" s="536" t="s">
        <v>381</v>
      </c>
      <c r="K21" s="537" t="s">
        <v>381</v>
      </c>
      <c r="L21" s="567" t="s">
        <v>381</v>
      </c>
      <c r="M21" s="562">
        <v>82</v>
      </c>
      <c r="N21" s="562">
        <v>52</v>
      </c>
      <c r="O21" s="563">
        <v>30</v>
      </c>
      <c r="P21" s="564">
        <v>33</v>
      </c>
      <c r="Q21" s="563">
        <v>23</v>
      </c>
      <c r="R21" s="564">
        <v>10</v>
      </c>
      <c r="S21" s="562">
        <v>378</v>
      </c>
      <c r="T21" s="563">
        <v>218</v>
      </c>
      <c r="U21" s="563">
        <v>160</v>
      </c>
      <c r="V21" s="564">
        <v>345</v>
      </c>
      <c r="W21" s="563">
        <v>195</v>
      </c>
      <c r="X21" s="562">
        <v>150</v>
      </c>
    </row>
    <row r="22" spans="1:24" ht="16.5" customHeight="1">
      <c r="A22" s="504" t="s">
        <v>759</v>
      </c>
      <c r="B22" s="1065">
        <v>28137</v>
      </c>
      <c r="C22" s="1066" t="s">
        <v>261</v>
      </c>
      <c r="D22" s="564">
        <v>-65</v>
      </c>
      <c r="E22" s="563">
        <v>-75</v>
      </c>
      <c r="F22" s="564">
        <v>10</v>
      </c>
      <c r="G22" s="562">
        <v>-151</v>
      </c>
      <c r="H22" s="563">
        <v>-112</v>
      </c>
      <c r="I22" s="564">
        <v>-39</v>
      </c>
      <c r="J22" s="536" t="s">
        <v>381</v>
      </c>
      <c r="K22" s="537" t="s">
        <v>381</v>
      </c>
      <c r="L22" s="567" t="s">
        <v>381</v>
      </c>
      <c r="M22" s="562">
        <v>151</v>
      </c>
      <c r="N22" s="562">
        <v>112</v>
      </c>
      <c r="O22" s="563">
        <v>39</v>
      </c>
      <c r="P22" s="564">
        <v>86</v>
      </c>
      <c r="Q22" s="563">
        <v>37</v>
      </c>
      <c r="R22" s="564">
        <v>49</v>
      </c>
      <c r="S22" s="562">
        <v>505</v>
      </c>
      <c r="T22" s="563">
        <v>280</v>
      </c>
      <c r="U22" s="563">
        <v>225</v>
      </c>
      <c r="V22" s="564">
        <v>419</v>
      </c>
      <c r="W22" s="563">
        <v>243</v>
      </c>
      <c r="X22" s="562">
        <v>176</v>
      </c>
    </row>
    <row r="23" spans="1:24" ht="16.5" customHeight="1">
      <c r="A23" s="141"/>
      <c r="B23" s="1065">
        <v>27165</v>
      </c>
      <c r="C23" s="1066" t="s">
        <v>262</v>
      </c>
      <c r="D23" s="564">
        <v>-223</v>
      </c>
      <c r="E23" s="563">
        <v>-158</v>
      </c>
      <c r="F23" s="564">
        <v>-65</v>
      </c>
      <c r="G23" s="562">
        <v>-265</v>
      </c>
      <c r="H23" s="563">
        <v>-177</v>
      </c>
      <c r="I23" s="564">
        <v>-88</v>
      </c>
      <c r="J23" s="536" t="s">
        <v>381</v>
      </c>
      <c r="K23" s="537" t="s">
        <v>381</v>
      </c>
      <c r="L23" s="567" t="s">
        <v>381</v>
      </c>
      <c r="M23" s="562">
        <v>265</v>
      </c>
      <c r="N23" s="562">
        <v>177</v>
      </c>
      <c r="O23" s="563">
        <v>88</v>
      </c>
      <c r="P23" s="564">
        <v>42</v>
      </c>
      <c r="Q23" s="563">
        <v>19</v>
      </c>
      <c r="R23" s="564">
        <v>23</v>
      </c>
      <c r="S23" s="562">
        <v>359</v>
      </c>
      <c r="T23" s="563">
        <v>183</v>
      </c>
      <c r="U23" s="563">
        <v>176</v>
      </c>
      <c r="V23" s="564">
        <v>317</v>
      </c>
      <c r="W23" s="563">
        <v>164</v>
      </c>
      <c r="X23" s="562">
        <v>153</v>
      </c>
    </row>
    <row r="24" spans="1:24" ht="16.5" customHeight="1">
      <c r="A24" s="141"/>
      <c r="B24" s="1069">
        <v>24514</v>
      </c>
      <c r="C24" s="1070" t="s">
        <v>263</v>
      </c>
      <c r="D24" s="560">
        <v>-322</v>
      </c>
      <c r="E24" s="559">
        <v>-234</v>
      </c>
      <c r="F24" s="560">
        <v>-88</v>
      </c>
      <c r="G24" s="538">
        <v>-361</v>
      </c>
      <c r="H24" s="559">
        <v>-253</v>
      </c>
      <c r="I24" s="560">
        <v>-108</v>
      </c>
      <c r="J24" s="539" t="s">
        <v>381</v>
      </c>
      <c r="K24" s="540" t="s">
        <v>381</v>
      </c>
      <c r="L24" s="542" t="s">
        <v>381</v>
      </c>
      <c r="M24" s="538">
        <v>361</v>
      </c>
      <c r="N24" s="538">
        <v>253</v>
      </c>
      <c r="O24" s="559">
        <v>108</v>
      </c>
      <c r="P24" s="560">
        <v>39</v>
      </c>
      <c r="Q24" s="559">
        <v>19</v>
      </c>
      <c r="R24" s="560">
        <v>20</v>
      </c>
      <c r="S24" s="538">
        <v>258</v>
      </c>
      <c r="T24" s="559">
        <v>124</v>
      </c>
      <c r="U24" s="559">
        <v>134</v>
      </c>
      <c r="V24" s="560">
        <v>219</v>
      </c>
      <c r="W24" s="559">
        <v>105</v>
      </c>
      <c r="X24" s="538">
        <v>114</v>
      </c>
    </row>
    <row r="25" spans="1:24" ht="16.5" customHeight="1">
      <c r="A25" s="141"/>
      <c r="B25" s="1065">
        <v>18971</v>
      </c>
      <c r="C25" s="1066" t="s">
        <v>264</v>
      </c>
      <c r="D25" s="564">
        <v>-509</v>
      </c>
      <c r="E25" s="563">
        <v>-297</v>
      </c>
      <c r="F25" s="564">
        <v>-212</v>
      </c>
      <c r="G25" s="562">
        <v>-515</v>
      </c>
      <c r="H25" s="563">
        <v>-315</v>
      </c>
      <c r="I25" s="564">
        <v>-200</v>
      </c>
      <c r="J25" s="536" t="s">
        <v>381</v>
      </c>
      <c r="K25" s="537" t="s">
        <v>381</v>
      </c>
      <c r="L25" s="567" t="s">
        <v>381</v>
      </c>
      <c r="M25" s="562">
        <v>515</v>
      </c>
      <c r="N25" s="562">
        <v>315</v>
      </c>
      <c r="O25" s="563">
        <v>200</v>
      </c>
      <c r="P25" s="564">
        <v>6</v>
      </c>
      <c r="Q25" s="563">
        <v>18</v>
      </c>
      <c r="R25" s="564">
        <v>-12</v>
      </c>
      <c r="S25" s="562">
        <v>178</v>
      </c>
      <c r="T25" s="563">
        <v>84</v>
      </c>
      <c r="U25" s="563">
        <v>94</v>
      </c>
      <c r="V25" s="564">
        <v>172</v>
      </c>
      <c r="W25" s="563">
        <v>66</v>
      </c>
      <c r="X25" s="562">
        <v>106</v>
      </c>
    </row>
    <row r="26" spans="1:24" ht="16.5" customHeight="1">
      <c r="A26" s="141"/>
      <c r="B26" s="1065">
        <v>13664</v>
      </c>
      <c r="C26" s="1066" t="s">
        <v>265</v>
      </c>
      <c r="D26" s="564">
        <v>-652</v>
      </c>
      <c r="E26" s="563">
        <v>-393</v>
      </c>
      <c r="F26" s="564">
        <v>-259</v>
      </c>
      <c r="G26" s="562">
        <v>-661</v>
      </c>
      <c r="H26" s="563">
        <v>-386</v>
      </c>
      <c r="I26" s="564">
        <v>-275</v>
      </c>
      <c r="J26" s="536" t="s">
        <v>381</v>
      </c>
      <c r="K26" s="537" t="s">
        <v>381</v>
      </c>
      <c r="L26" s="567" t="s">
        <v>381</v>
      </c>
      <c r="M26" s="562">
        <v>661</v>
      </c>
      <c r="N26" s="562">
        <v>386</v>
      </c>
      <c r="O26" s="563">
        <v>275</v>
      </c>
      <c r="P26" s="564">
        <v>9</v>
      </c>
      <c r="Q26" s="563">
        <v>-7</v>
      </c>
      <c r="R26" s="564">
        <v>16</v>
      </c>
      <c r="S26" s="562">
        <v>148</v>
      </c>
      <c r="T26" s="563">
        <v>40</v>
      </c>
      <c r="U26" s="563">
        <v>108</v>
      </c>
      <c r="V26" s="564">
        <v>139</v>
      </c>
      <c r="W26" s="563">
        <v>47</v>
      </c>
      <c r="X26" s="562">
        <v>92</v>
      </c>
    </row>
    <row r="27" spans="1:24" ht="16.5" customHeight="1">
      <c r="A27" s="141"/>
      <c r="B27" s="1065">
        <v>8152</v>
      </c>
      <c r="C27" s="1066" t="s">
        <v>266</v>
      </c>
      <c r="D27" s="564">
        <v>-758</v>
      </c>
      <c r="E27" s="563">
        <v>-359</v>
      </c>
      <c r="F27" s="564">
        <v>-399</v>
      </c>
      <c r="G27" s="562">
        <v>-739</v>
      </c>
      <c r="H27" s="563">
        <v>-351</v>
      </c>
      <c r="I27" s="564">
        <v>-388</v>
      </c>
      <c r="J27" s="536" t="s">
        <v>381</v>
      </c>
      <c r="K27" s="537" t="s">
        <v>381</v>
      </c>
      <c r="L27" s="567" t="s">
        <v>381</v>
      </c>
      <c r="M27" s="562">
        <v>739</v>
      </c>
      <c r="N27" s="562">
        <v>351</v>
      </c>
      <c r="O27" s="563">
        <v>388</v>
      </c>
      <c r="P27" s="564">
        <v>-19</v>
      </c>
      <c r="Q27" s="563">
        <v>-8</v>
      </c>
      <c r="R27" s="564">
        <v>-11</v>
      </c>
      <c r="S27" s="562">
        <v>87</v>
      </c>
      <c r="T27" s="563">
        <v>26</v>
      </c>
      <c r="U27" s="563">
        <v>61</v>
      </c>
      <c r="V27" s="564">
        <v>106</v>
      </c>
      <c r="W27" s="563">
        <v>34</v>
      </c>
      <c r="X27" s="562">
        <v>72</v>
      </c>
    </row>
    <row r="28" spans="1:24" ht="16.5" customHeight="1">
      <c r="A28" s="141"/>
      <c r="B28" s="1065">
        <v>3443</v>
      </c>
      <c r="C28" s="1066" t="s">
        <v>267</v>
      </c>
      <c r="D28" s="564">
        <v>-519</v>
      </c>
      <c r="E28" s="563">
        <v>-167</v>
      </c>
      <c r="F28" s="564">
        <v>-352</v>
      </c>
      <c r="G28" s="562">
        <v>-527</v>
      </c>
      <c r="H28" s="563">
        <v>-171</v>
      </c>
      <c r="I28" s="564">
        <v>-356</v>
      </c>
      <c r="J28" s="536" t="s">
        <v>381</v>
      </c>
      <c r="K28" s="537" t="s">
        <v>381</v>
      </c>
      <c r="L28" s="567" t="s">
        <v>381</v>
      </c>
      <c r="M28" s="562">
        <v>527</v>
      </c>
      <c r="N28" s="562">
        <v>171</v>
      </c>
      <c r="O28" s="563">
        <v>356</v>
      </c>
      <c r="P28" s="564">
        <v>8</v>
      </c>
      <c r="Q28" s="563">
        <v>4</v>
      </c>
      <c r="R28" s="564">
        <v>4</v>
      </c>
      <c r="S28" s="562">
        <v>51</v>
      </c>
      <c r="T28" s="563">
        <v>10</v>
      </c>
      <c r="U28" s="563">
        <v>41</v>
      </c>
      <c r="V28" s="564">
        <v>43</v>
      </c>
      <c r="W28" s="563">
        <v>6</v>
      </c>
      <c r="X28" s="562">
        <v>37</v>
      </c>
    </row>
    <row r="29" spans="1:24" ht="16.5" customHeight="1">
      <c r="A29" s="141"/>
      <c r="B29" s="1069">
        <v>1037</v>
      </c>
      <c r="C29" s="1070" t="s">
        <v>268</v>
      </c>
      <c r="D29" s="560">
        <v>-296</v>
      </c>
      <c r="E29" s="559">
        <v>-66</v>
      </c>
      <c r="F29" s="560">
        <v>-230</v>
      </c>
      <c r="G29" s="538">
        <v>-297</v>
      </c>
      <c r="H29" s="559">
        <v>-68</v>
      </c>
      <c r="I29" s="560">
        <v>-229</v>
      </c>
      <c r="J29" s="539" t="s">
        <v>381</v>
      </c>
      <c r="K29" s="540" t="s">
        <v>381</v>
      </c>
      <c r="L29" s="542" t="s">
        <v>381</v>
      </c>
      <c r="M29" s="538">
        <v>297</v>
      </c>
      <c r="N29" s="538">
        <v>68</v>
      </c>
      <c r="O29" s="559">
        <v>229</v>
      </c>
      <c r="P29" s="560">
        <v>1</v>
      </c>
      <c r="Q29" s="559">
        <v>2</v>
      </c>
      <c r="R29" s="560">
        <v>-1</v>
      </c>
      <c r="S29" s="538">
        <v>13</v>
      </c>
      <c r="T29" s="559">
        <v>3</v>
      </c>
      <c r="U29" s="559">
        <v>10</v>
      </c>
      <c r="V29" s="560">
        <v>12</v>
      </c>
      <c r="W29" s="559">
        <v>1</v>
      </c>
      <c r="X29" s="538">
        <v>11</v>
      </c>
    </row>
    <row r="30" spans="1:24" ht="16.5" customHeight="1">
      <c r="A30" s="141"/>
      <c r="B30" s="1073">
        <v>195</v>
      </c>
      <c r="C30" s="1070" t="s">
        <v>720</v>
      </c>
      <c r="D30" s="561">
        <v>-74</v>
      </c>
      <c r="E30" s="559">
        <v>-5</v>
      </c>
      <c r="F30" s="538">
        <v>-69</v>
      </c>
      <c r="G30" s="538">
        <v>-75</v>
      </c>
      <c r="H30" s="559">
        <v>-5</v>
      </c>
      <c r="I30" s="560">
        <v>-70</v>
      </c>
      <c r="J30" s="539" t="s">
        <v>381</v>
      </c>
      <c r="K30" s="540" t="s">
        <v>381</v>
      </c>
      <c r="L30" s="540" t="s">
        <v>381</v>
      </c>
      <c r="M30" s="538">
        <v>75</v>
      </c>
      <c r="N30" s="538">
        <v>5</v>
      </c>
      <c r="O30" s="559">
        <v>70</v>
      </c>
      <c r="P30" s="560">
        <v>1</v>
      </c>
      <c r="Q30" s="559">
        <v>0</v>
      </c>
      <c r="R30" s="538">
        <v>1</v>
      </c>
      <c r="S30" s="538">
        <v>1</v>
      </c>
      <c r="T30" s="559">
        <v>0</v>
      </c>
      <c r="U30" s="559">
        <v>1</v>
      </c>
      <c r="V30" s="560">
        <v>0</v>
      </c>
      <c r="W30" s="559">
        <v>0</v>
      </c>
      <c r="X30" s="538">
        <v>0</v>
      </c>
    </row>
    <row r="31" spans="1:24" ht="16.5" customHeight="1">
      <c r="A31" s="141"/>
      <c r="B31" s="1090">
        <v>920</v>
      </c>
      <c r="C31" s="1079" t="s">
        <v>118</v>
      </c>
      <c r="D31" s="1016"/>
      <c r="E31" s="1017"/>
      <c r="F31" s="1016"/>
      <c r="G31" s="1018"/>
      <c r="H31" s="1017"/>
      <c r="I31" s="1016"/>
      <c r="J31" s="1018" t="s">
        <v>381</v>
      </c>
      <c r="K31" s="1017" t="s">
        <v>381</v>
      </c>
      <c r="L31" s="1080" t="s">
        <v>381</v>
      </c>
      <c r="M31" s="1018"/>
      <c r="N31" s="1017"/>
      <c r="O31" s="1080"/>
      <c r="P31" s="1016"/>
      <c r="Q31" s="1017"/>
      <c r="R31" s="1016"/>
      <c r="S31" s="1018"/>
      <c r="T31" s="1017"/>
      <c r="U31" s="1080"/>
      <c r="V31" s="1016"/>
      <c r="W31" s="1017"/>
      <c r="X31" s="1018"/>
    </row>
    <row r="32" spans="1:24" ht="16.5" customHeight="1">
      <c r="A32" s="141"/>
      <c r="B32" s="1065">
        <v>42325</v>
      </c>
      <c r="C32" s="1066" t="s">
        <v>721</v>
      </c>
      <c r="D32" s="564">
        <v>2330</v>
      </c>
      <c r="E32" s="563">
        <v>1194</v>
      </c>
      <c r="F32" s="564">
        <v>1136</v>
      </c>
      <c r="G32" s="562">
        <v>2294</v>
      </c>
      <c r="H32" s="563">
        <v>1190</v>
      </c>
      <c r="I32" s="564">
        <v>1104</v>
      </c>
      <c r="J32" s="562">
        <v>2301</v>
      </c>
      <c r="K32" s="563">
        <v>1195</v>
      </c>
      <c r="L32" s="565">
        <v>1106</v>
      </c>
      <c r="M32" s="562">
        <v>7</v>
      </c>
      <c r="N32" s="563">
        <v>5</v>
      </c>
      <c r="O32" s="565">
        <v>2</v>
      </c>
      <c r="P32" s="564">
        <v>36</v>
      </c>
      <c r="Q32" s="563">
        <v>4</v>
      </c>
      <c r="R32" s="564">
        <v>32</v>
      </c>
      <c r="S32" s="562">
        <v>1541</v>
      </c>
      <c r="T32" s="563">
        <v>789</v>
      </c>
      <c r="U32" s="565">
        <v>752</v>
      </c>
      <c r="V32" s="564">
        <v>1505</v>
      </c>
      <c r="W32" s="563">
        <v>785</v>
      </c>
      <c r="X32" s="564">
        <v>720</v>
      </c>
    </row>
    <row r="33" spans="1:24" ht="16.5" customHeight="1">
      <c r="A33" s="141"/>
      <c r="B33" s="1065">
        <v>212450</v>
      </c>
      <c r="C33" s="1066" t="s">
        <v>722</v>
      </c>
      <c r="D33" s="564">
        <v>-1032</v>
      </c>
      <c r="E33" s="563">
        <v>-685</v>
      </c>
      <c r="F33" s="564">
        <v>-347</v>
      </c>
      <c r="G33" s="562">
        <v>-414</v>
      </c>
      <c r="H33" s="563">
        <v>-286</v>
      </c>
      <c r="I33" s="564">
        <v>-128</v>
      </c>
      <c r="J33" s="536" t="s">
        <v>381</v>
      </c>
      <c r="K33" s="537" t="s">
        <v>381</v>
      </c>
      <c r="L33" s="567" t="s">
        <v>381</v>
      </c>
      <c r="M33" s="562">
        <v>414</v>
      </c>
      <c r="N33" s="563">
        <v>286</v>
      </c>
      <c r="O33" s="565">
        <v>128</v>
      </c>
      <c r="P33" s="564">
        <v>-618</v>
      </c>
      <c r="Q33" s="563">
        <v>-399</v>
      </c>
      <c r="R33" s="564">
        <v>-219</v>
      </c>
      <c r="S33" s="562">
        <v>10171</v>
      </c>
      <c r="T33" s="563">
        <v>5246</v>
      </c>
      <c r="U33" s="565">
        <v>4925</v>
      </c>
      <c r="V33" s="564">
        <v>10789</v>
      </c>
      <c r="W33" s="563">
        <v>5645</v>
      </c>
      <c r="X33" s="564">
        <v>5144</v>
      </c>
    </row>
    <row r="34" spans="1:24" ht="16.5" customHeight="1" thickBot="1">
      <c r="A34" s="141"/>
      <c r="B34" s="1065">
        <v>97141</v>
      </c>
      <c r="C34" s="1066" t="s">
        <v>723</v>
      </c>
      <c r="D34" s="564">
        <v>-3353</v>
      </c>
      <c r="E34" s="563">
        <v>-1679</v>
      </c>
      <c r="F34" s="564">
        <v>-1674</v>
      </c>
      <c r="G34" s="562">
        <v>-3440</v>
      </c>
      <c r="H34" s="563">
        <v>-1726</v>
      </c>
      <c r="I34" s="564">
        <v>-1714</v>
      </c>
      <c r="J34" s="536" t="s">
        <v>381</v>
      </c>
      <c r="K34" s="537" t="s">
        <v>381</v>
      </c>
      <c r="L34" s="567" t="s">
        <v>381</v>
      </c>
      <c r="M34" s="562">
        <v>3440</v>
      </c>
      <c r="N34" s="563">
        <v>1726</v>
      </c>
      <c r="O34" s="565">
        <v>1714</v>
      </c>
      <c r="P34" s="564">
        <v>87</v>
      </c>
      <c r="Q34" s="563">
        <v>47</v>
      </c>
      <c r="R34" s="564">
        <v>40</v>
      </c>
      <c r="S34" s="562">
        <v>1095</v>
      </c>
      <c r="T34" s="563">
        <v>470</v>
      </c>
      <c r="U34" s="565">
        <v>625</v>
      </c>
      <c r="V34" s="564">
        <v>1008</v>
      </c>
      <c r="W34" s="563">
        <v>423</v>
      </c>
      <c r="X34" s="564">
        <v>585</v>
      </c>
    </row>
    <row r="35" spans="1:24" ht="16.5" customHeight="1" thickTop="1">
      <c r="A35" s="492"/>
      <c r="B35" s="1081" t="s">
        <v>175</v>
      </c>
      <c r="C35" s="1082"/>
      <c r="D35" s="1083" t="s">
        <v>175</v>
      </c>
      <c r="E35" s="1084" t="s">
        <v>175</v>
      </c>
      <c r="F35" s="1083" t="s">
        <v>175</v>
      </c>
      <c r="G35" s="1081" t="s">
        <v>175</v>
      </c>
      <c r="H35" s="1084" t="s">
        <v>175</v>
      </c>
      <c r="I35" s="1083" t="s">
        <v>175</v>
      </c>
      <c r="J35" s="1081" t="s">
        <v>175</v>
      </c>
      <c r="K35" s="1084" t="s">
        <v>175</v>
      </c>
      <c r="L35" s="1085" t="s">
        <v>175</v>
      </c>
      <c r="M35" s="1081" t="s">
        <v>175</v>
      </c>
      <c r="N35" s="1084" t="s">
        <v>175</v>
      </c>
      <c r="O35" s="1085" t="s">
        <v>175</v>
      </c>
      <c r="P35" s="1083" t="s">
        <v>175</v>
      </c>
      <c r="Q35" s="1084" t="s">
        <v>175</v>
      </c>
      <c r="R35" s="1083" t="s">
        <v>175</v>
      </c>
      <c r="S35" s="1081" t="s">
        <v>175</v>
      </c>
      <c r="T35" s="1084" t="s">
        <v>175</v>
      </c>
      <c r="U35" s="1085" t="s">
        <v>175</v>
      </c>
      <c r="V35" s="1083" t="s">
        <v>175</v>
      </c>
      <c r="W35" s="1084" t="s">
        <v>175</v>
      </c>
      <c r="X35" s="1083" t="s">
        <v>175</v>
      </c>
    </row>
    <row r="36" spans="1:24" ht="16.5" customHeight="1">
      <c r="A36" s="141"/>
      <c r="B36" s="1086">
        <v>100</v>
      </c>
      <c r="C36" s="547" t="s">
        <v>217</v>
      </c>
      <c r="D36" s="1087">
        <v>100</v>
      </c>
      <c r="E36" s="1088">
        <v>100</v>
      </c>
      <c r="F36" s="1087">
        <v>100</v>
      </c>
      <c r="G36" s="1086">
        <v>100</v>
      </c>
      <c r="H36" s="1088">
        <v>100</v>
      </c>
      <c r="I36" s="1087">
        <v>100</v>
      </c>
      <c r="J36" s="1086">
        <v>100</v>
      </c>
      <c r="K36" s="1088">
        <v>100</v>
      </c>
      <c r="L36" s="1089">
        <v>100</v>
      </c>
      <c r="M36" s="1086">
        <v>100</v>
      </c>
      <c r="N36" s="1088">
        <v>100</v>
      </c>
      <c r="O36" s="1089">
        <v>100</v>
      </c>
      <c r="P36" s="1087">
        <v>100</v>
      </c>
      <c r="Q36" s="1088">
        <v>100</v>
      </c>
      <c r="R36" s="1087">
        <v>100</v>
      </c>
      <c r="S36" s="1086">
        <v>100</v>
      </c>
      <c r="T36" s="1088">
        <v>100</v>
      </c>
      <c r="U36" s="1089">
        <v>100</v>
      </c>
      <c r="V36" s="1087">
        <v>100</v>
      </c>
      <c r="W36" s="1088">
        <v>100</v>
      </c>
      <c r="X36" s="1087">
        <v>100</v>
      </c>
    </row>
    <row r="37" spans="1:24" ht="16.5" customHeight="1">
      <c r="A37" s="141"/>
      <c r="B37" s="1091"/>
      <c r="C37" s="557"/>
      <c r="D37" s="1092"/>
      <c r="E37" s="1093"/>
      <c r="F37" s="1092"/>
      <c r="G37" s="1091"/>
      <c r="H37" s="1093"/>
      <c r="I37" s="1092"/>
      <c r="J37" s="1091"/>
      <c r="K37" s="1093"/>
      <c r="L37" s="1094"/>
      <c r="M37" s="1091"/>
      <c r="N37" s="1093"/>
      <c r="O37" s="1094"/>
      <c r="P37" s="1092"/>
      <c r="Q37" s="1093"/>
      <c r="R37" s="1092"/>
      <c r="S37" s="1091"/>
      <c r="T37" s="1093"/>
      <c r="U37" s="1094"/>
      <c r="V37" s="1092"/>
      <c r="W37" s="1093"/>
      <c r="X37" s="1092"/>
    </row>
    <row r="38" spans="1:24" ht="16.5" customHeight="1">
      <c r="A38" s="141"/>
      <c r="B38" s="1095">
        <v>3.6</v>
      </c>
      <c r="C38" s="1066" t="s">
        <v>218</v>
      </c>
      <c r="D38" s="1096">
        <v>-113.5</v>
      </c>
      <c r="E38" s="1097">
        <v>-101.7</v>
      </c>
      <c r="F38" s="1096">
        <v>-129</v>
      </c>
      <c r="G38" s="1098">
        <v>-147.19999999999999</v>
      </c>
      <c r="H38" s="1097">
        <v>-145</v>
      </c>
      <c r="I38" s="1096">
        <v>-149.6</v>
      </c>
      <c r="J38" s="1098">
        <v>100</v>
      </c>
      <c r="K38" s="1097">
        <v>100</v>
      </c>
      <c r="L38" s="1099">
        <v>100</v>
      </c>
      <c r="M38" s="1098">
        <v>0.1</v>
      </c>
      <c r="N38" s="1097">
        <v>0.1</v>
      </c>
      <c r="O38" s="1099">
        <v>0.1</v>
      </c>
      <c r="P38" s="1096">
        <v>-7.3</v>
      </c>
      <c r="Q38" s="1097">
        <v>0.6</v>
      </c>
      <c r="R38" s="1096">
        <v>-25.9</v>
      </c>
      <c r="S38" s="1098">
        <v>6.8</v>
      </c>
      <c r="T38" s="1097">
        <v>6.5</v>
      </c>
      <c r="U38" s="1099">
        <v>7.1</v>
      </c>
      <c r="V38" s="1096">
        <v>6.3</v>
      </c>
      <c r="W38" s="1097">
        <v>6.2</v>
      </c>
      <c r="X38" s="1096">
        <v>6.3</v>
      </c>
    </row>
    <row r="39" spans="1:24" ht="16.5" customHeight="1">
      <c r="A39" s="141"/>
      <c r="B39" s="1095">
        <v>3.9</v>
      </c>
      <c r="C39" s="1066" t="s">
        <v>219</v>
      </c>
      <c r="D39" s="1096">
        <v>-0.1</v>
      </c>
      <c r="E39" s="1097">
        <v>-1.5</v>
      </c>
      <c r="F39" s="1096">
        <v>1.7</v>
      </c>
      <c r="G39" s="1098">
        <v>0</v>
      </c>
      <c r="H39" s="1097">
        <v>0</v>
      </c>
      <c r="I39" s="1096">
        <v>0</v>
      </c>
      <c r="J39" s="1100" t="s">
        <v>381</v>
      </c>
      <c r="K39" s="1101" t="s">
        <v>381</v>
      </c>
      <c r="L39" s="1102" t="s">
        <v>381</v>
      </c>
      <c r="M39" s="1098">
        <v>0</v>
      </c>
      <c r="N39" s="1097">
        <v>0</v>
      </c>
      <c r="O39" s="1099">
        <v>0</v>
      </c>
      <c r="P39" s="1096">
        <v>-0.6</v>
      </c>
      <c r="Q39" s="1097">
        <v>-5.2</v>
      </c>
      <c r="R39" s="1096">
        <v>10.199999999999999</v>
      </c>
      <c r="S39" s="1098">
        <v>3.2</v>
      </c>
      <c r="T39" s="1097">
        <v>3.6</v>
      </c>
      <c r="U39" s="1099">
        <v>2.8</v>
      </c>
      <c r="V39" s="1096">
        <v>3.1</v>
      </c>
      <c r="W39" s="1097">
        <v>3.2</v>
      </c>
      <c r="X39" s="1096">
        <v>3</v>
      </c>
    </row>
    <row r="40" spans="1:24" ht="16.5" customHeight="1">
      <c r="A40" s="141"/>
      <c r="B40" s="1095">
        <v>4.5</v>
      </c>
      <c r="C40" s="1066" t="s">
        <v>220</v>
      </c>
      <c r="D40" s="1096">
        <v>0.2</v>
      </c>
      <c r="E40" s="1097">
        <v>1.2</v>
      </c>
      <c r="F40" s="1096">
        <v>-1</v>
      </c>
      <c r="G40" s="1098">
        <v>0.1</v>
      </c>
      <c r="H40" s="1097">
        <v>0.2</v>
      </c>
      <c r="I40" s="1096">
        <v>0</v>
      </c>
      <c r="J40" s="1100" t="s">
        <v>381</v>
      </c>
      <c r="K40" s="1101" t="s">
        <v>381</v>
      </c>
      <c r="L40" s="1102" t="s">
        <v>381</v>
      </c>
      <c r="M40" s="1098">
        <v>0.1</v>
      </c>
      <c r="N40" s="1097">
        <v>0.1</v>
      </c>
      <c r="O40" s="1099">
        <v>0</v>
      </c>
      <c r="P40" s="1096">
        <v>0.6</v>
      </c>
      <c r="Q40" s="1097">
        <v>3.4</v>
      </c>
      <c r="R40" s="1096">
        <v>-6.1</v>
      </c>
      <c r="S40" s="1098">
        <v>2</v>
      </c>
      <c r="T40" s="1097">
        <v>2</v>
      </c>
      <c r="U40" s="1099">
        <v>2</v>
      </c>
      <c r="V40" s="1096">
        <v>2</v>
      </c>
      <c r="W40" s="1097">
        <v>2.1</v>
      </c>
      <c r="X40" s="1096">
        <v>1.9</v>
      </c>
    </row>
    <row r="41" spans="1:24" ht="16.5" customHeight="1">
      <c r="A41" s="141"/>
      <c r="B41" s="1095">
        <v>4.8</v>
      </c>
      <c r="C41" s="1066" t="s">
        <v>221</v>
      </c>
      <c r="D41" s="1096">
        <v>-2.4</v>
      </c>
      <c r="E41" s="1097">
        <v>4</v>
      </c>
      <c r="F41" s="1096">
        <v>-11</v>
      </c>
      <c r="G41" s="1098">
        <v>0.1</v>
      </c>
      <c r="H41" s="1097">
        <v>0.2</v>
      </c>
      <c r="I41" s="1096">
        <v>0</v>
      </c>
      <c r="J41" s="1100" t="s">
        <v>381</v>
      </c>
      <c r="K41" s="1101" t="s">
        <v>381</v>
      </c>
      <c r="L41" s="1102" t="s">
        <v>381</v>
      </c>
      <c r="M41" s="1098">
        <v>0.1</v>
      </c>
      <c r="N41" s="1097">
        <v>0.1</v>
      </c>
      <c r="O41" s="1099">
        <v>0</v>
      </c>
      <c r="P41" s="1096">
        <v>-10.5</v>
      </c>
      <c r="Q41" s="1097">
        <v>12.9</v>
      </c>
      <c r="R41" s="1096">
        <v>-66</v>
      </c>
      <c r="S41" s="1098">
        <v>4.5999999999999996</v>
      </c>
      <c r="T41" s="1097">
        <v>3.8</v>
      </c>
      <c r="U41" s="1099">
        <v>5.5</v>
      </c>
      <c r="V41" s="1096">
        <v>4.0999999999999996</v>
      </c>
      <c r="W41" s="1097">
        <v>4.3</v>
      </c>
      <c r="X41" s="1096">
        <v>3.8</v>
      </c>
    </row>
    <row r="42" spans="1:24" ht="16.5" customHeight="1">
      <c r="A42" s="141"/>
      <c r="B42" s="1093">
        <v>4.5999999999999996</v>
      </c>
      <c r="C42" s="1070" t="s">
        <v>223</v>
      </c>
      <c r="D42" s="1103">
        <v>17.7</v>
      </c>
      <c r="E42" s="1104">
        <v>17.100000000000001</v>
      </c>
      <c r="F42" s="1103">
        <v>18.399999999999999</v>
      </c>
      <c r="G42" s="1105">
        <v>0.3</v>
      </c>
      <c r="H42" s="1104">
        <v>0.5</v>
      </c>
      <c r="I42" s="1103">
        <v>0.1</v>
      </c>
      <c r="J42" s="1106" t="s">
        <v>381</v>
      </c>
      <c r="K42" s="1107" t="s">
        <v>381</v>
      </c>
      <c r="L42" s="1108" t="s">
        <v>381</v>
      </c>
      <c r="M42" s="1105">
        <v>0.1</v>
      </c>
      <c r="N42" s="1104">
        <v>0.2</v>
      </c>
      <c r="O42" s="1109">
        <v>0.1</v>
      </c>
      <c r="P42" s="1103">
        <v>72.3</v>
      </c>
      <c r="Q42" s="1104">
        <v>56.3</v>
      </c>
      <c r="R42" s="1103">
        <v>110.2</v>
      </c>
      <c r="S42" s="1105">
        <v>12.1</v>
      </c>
      <c r="T42" s="1104">
        <v>10.9</v>
      </c>
      <c r="U42" s="1109">
        <v>13.4</v>
      </c>
      <c r="V42" s="1103">
        <v>14.4</v>
      </c>
      <c r="W42" s="1104">
        <v>13.2</v>
      </c>
      <c r="X42" s="1103">
        <v>15.6</v>
      </c>
    </row>
    <row r="43" spans="1:24" ht="16.5" customHeight="1">
      <c r="A43" s="141"/>
      <c r="B43" s="1095">
        <v>4.7</v>
      </c>
      <c r="C43" s="1066" t="s">
        <v>225</v>
      </c>
      <c r="D43" s="1096">
        <v>15.5</v>
      </c>
      <c r="E43" s="1097">
        <v>12</v>
      </c>
      <c r="F43" s="1096">
        <v>20.2</v>
      </c>
      <c r="G43" s="1098">
        <v>0.6</v>
      </c>
      <c r="H43" s="1097">
        <v>0.9</v>
      </c>
      <c r="I43" s="1096">
        <v>0.4</v>
      </c>
      <c r="J43" s="1100" t="s">
        <v>381</v>
      </c>
      <c r="K43" s="1101" t="s">
        <v>381</v>
      </c>
      <c r="L43" s="1102" t="s">
        <v>381</v>
      </c>
      <c r="M43" s="1098">
        <v>0.3</v>
      </c>
      <c r="N43" s="1097">
        <v>0.3</v>
      </c>
      <c r="O43" s="1099">
        <v>0.2</v>
      </c>
      <c r="P43" s="1096">
        <v>62.4</v>
      </c>
      <c r="Q43" s="1097">
        <v>38.200000000000003</v>
      </c>
      <c r="R43" s="1096">
        <v>119.7</v>
      </c>
      <c r="S43" s="1098">
        <v>15.7</v>
      </c>
      <c r="T43" s="1097">
        <v>15.8</v>
      </c>
      <c r="U43" s="1099">
        <v>15.6</v>
      </c>
      <c r="V43" s="1096">
        <v>17.5</v>
      </c>
      <c r="W43" s="1097">
        <v>16.899999999999999</v>
      </c>
      <c r="X43" s="1096">
        <v>18</v>
      </c>
    </row>
    <row r="44" spans="1:24" ht="16.5" customHeight="1">
      <c r="A44" s="504" t="s">
        <v>760</v>
      </c>
      <c r="B44" s="1095">
        <v>5.3</v>
      </c>
      <c r="C44" s="1066" t="s">
        <v>226</v>
      </c>
      <c r="D44" s="1096">
        <v>4.9000000000000004</v>
      </c>
      <c r="E44" s="1097">
        <v>5.4</v>
      </c>
      <c r="F44" s="1096">
        <v>4.2</v>
      </c>
      <c r="G44" s="1098">
        <v>1</v>
      </c>
      <c r="H44" s="1097">
        <v>1.1000000000000001</v>
      </c>
      <c r="I44" s="1096">
        <v>0.9</v>
      </c>
      <c r="J44" s="1100" t="s">
        <v>381</v>
      </c>
      <c r="K44" s="1101" t="s">
        <v>381</v>
      </c>
      <c r="L44" s="1102" t="s">
        <v>381</v>
      </c>
      <c r="M44" s="1098">
        <v>0.4</v>
      </c>
      <c r="N44" s="1097">
        <v>0.4</v>
      </c>
      <c r="O44" s="1099">
        <v>0.4</v>
      </c>
      <c r="P44" s="1096">
        <v>17</v>
      </c>
      <c r="Q44" s="1097">
        <v>15.5</v>
      </c>
      <c r="R44" s="1096">
        <v>20.399999999999999</v>
      </c>
      <c r="S44" s="1098">
        <v>13.6</v>
      </c>
      <c r="T44" s="1097">
        <v>13.5</v>
      </c>
      <c r="U44" s="1099">
        <v>13.7</v>
      </c>
      <c r="V44" s="1096">
        <v>13.7</v>
      </c>
      <c r="W44" s="1097">
        <v>13.6</v>
      </c>
      <c r="X44" s="1096">
        <v>13.8</v>
      </c>
    </row>
    <row r="45" spans="1:24" ht="16.5" customHeight="1">
      <c r="A45" s="504"/>
      <c r="B45" s="1095">
        <v>6.5</v>
      </c>
      <c r="C45" s="1066" t="s">
        <v>228</v>
      </c>
      <c r="D45" s="1096">
        <v>2.2999999999999998</v>
      </c>
      <c r="E45" s="1097">
        <v>2.7</v>
      </c>
      <c r="F45" s="1096">
        <v>1.7</v>
      </c>
      <c r="G45" s="1098">
        <v>1.2</v>
      </c>
      <c r="H45" s="1097">
        <v>1.1000000000000001</v>
      </c>
      <c r="I45" s="1096">
        <v>1.2</v>
      </c>
      <c r="J45" s="1100" t="s">
        <v>381</v>
      </c>
      <c r="K45" s="1101" t="s">
        <v>381</v>
      </c>
      <c r="L45" s="1102" t="s">
        <v>381</v>
      </c>
      <c r="M45" s="1098">
        <v>0.5</v>
      </c>
      <c r="N45" s="1097">
        <v>0.4</v>
      </c>
      <c r="O45" s="1099">
        <v>0.5</v>
      </c>
      <c r="P45" s="1096">
        <v>5.9</v>
      </c>
      <c r="Q45" s="1097">
        <v>6.6</v>
      </c>
      <c r="R45" s="1096">
        <v>4.0999999999999996</v>
      </c>
      <c r="S45" s="1098">
        <v>10.3</v>
      </c>
      <c r="T45" s="1097">
        <v>10.6</v>
      </c>
      <c r="U45" s="1099">
        <v>10</v>
      </c>
      <c r="V45" s="1096">
        <v>10.1</v>
      </c>
      <c r="W45" s="1097">
        <v>10.4</v>
      </c>
      <c r="X45" s="1096">
        <v>9.8000000000000007</v>
      </c>
    </row>
    <row r="46" spans="1:24" ht="16.5" customHeight="1">
      <c r="A46" s="494"/>
      <c r="B46" s="1095">
        <v>7.5</v>
      </c>
      <c r="C46" s="1066" t="s">
        <v>229</v>
      </c>
      <c r="D46" s="1096">
        <v>2.4</v>
      </c>
      <c r="E46" s="1097">
        <v>3.2</v>
      </c>
      <c r="F46" s="1096">
        <v>1.4</v>
      </c>
      <c r="G46" s="1098">
        <v>2.4</v>
      </c>
      <c r="H46" s="1097">
        <v>2.8</v>
      </c>
      <c r="I46" s="1096">
        <v>1.9</v>
      </c>
      <c r="J46" s="1100" t="s">
        <v>381</v>
      </c>
      <c r="K46" s="1101" t="s">
        <v>381</v>
      </c>
      <c r="L46" s="1102" t="s">
        <v>381</v>
      </c>
      <c r="M46" s="1098">
        <v>1</v>
      </c>
      <c r="N46" s="1097">
        <v>1.1000000000000001</v>
      </c>
      <c r="O46" s="1099">
        <v>0.8</v>
      </c>
      <c r="P46" s="1096">
        <v>2.6</v>
      </c>
      <c r="Q46" s="1097">
        <v>4.3</v>
      </c>
      <c r="R46" s="1096">
        <v>-1.4</v>
      </c>
      <c r="S46" s="1098">
        <v>7.2</v>
      </c>
      <c r="T46" s="1097">
        <v>7.9</v>
      </c>
      <c r="U46" s="1099">
        <v>6.4</v>
      </c>
      <c r="V46" s="1096">
        <v>7</v>
      </c>
      <c r="W46" s="1097">
        <v>7.8</v>
      </c>
      <c r="X46" s="1096">
        <v>6.2</v>
      </c>
    </row>
    <row r="47" spans="1:24" ht="16.5" customHeight="1">
      <c r="A47" s="494"/>
      <c r="B47" s="1093">
        <v>6.9</v>
      </c>
      <c r="C47" s="1070" t="s">
        <v>231</v>
      </c>
      <c r="D47" s="1103">
        <v>3.4</v>
      </c>
      <c r="E47" s="1104">
        <v>3.8</v>
      </c>
      <c r="F47" s="1103">
        <v>2.8</v>
      </c>
      <c r="G47" s="1105">
        <v>2.8</v>
      </c>
      <c r="H47" s="1104">
        <v>3.8</v>
      </c>
      <c r="I47" s="1103">
        <v>1.8</v>
      </c>
      <c r="J47" s="1106" t="s">
        <v>381</v>
      </c>
      <c r="K47" s="1107" t="s">
        <v>381</v>
      </c>
      <c r="L47" s="1108" t="s">
        <v>381</v>
      </c>
      <c r="M47" s="1105">
        <v>1.1000000000000001</v>
      </c>
      <c r="N47" s="1104">
        <v>1.5</v>
      </c>
      <c r="O47" s="1109">
        <v>0.7</v>
      </c>
      <c r="P47" s="1103">
        <v>5.0999999999999996</v>
      </c>
      <c r="Q47" s="1104">
        <v>3.7</v>
      </c>
      <c r="R47" s="1103">
        <v>8.1999999999999993</v>
      </c>
      <c r="S47" s="1105">
        <v>5.0999999999999996</v>
      </c>
      <c r="T47" s="1104">
        <v>5.8</v>
      </c>
      <c r="U47" s="1109">
        <v>4.3</v>
      </c>
      <c r="V47" s="1103">
        <v>5.0999999999999996</v>
      </c>
      <c r="W47" s="1104">
        <v>5.7</v>
      </c>
      <c r="X47" s="1103">
        <v>4.4000000000000004</v>
      </c>
    </row>
    <row r="48" spans="1:24" ht="16.5" customHeight="1">
      <c r="A48" s="504" t="s">
        <v>433</v>
      </c>
      <c r="B48" s="1095">
        <v>6.1</v>
      </c>
      <c r="C48" s="1066" t="s">
        <v>232</v>
      </c>
      <c r="D48" s="1096">
        <v>1</v>
      </c>
      <c r="E48" s="1097">
        <v>1.5</v>
      </c>
      <c r="F48" s="1096">
        <v>0.3</v>
      </c>
      <c r="G48" s="1098">
        <v>3.1</v>
      </c>
      <c r="H48" s="1097">
        <v>4.5</v>
      </c>
      <c r="I48" s="1096">
        <v>1.6</v>
      </c>
      <c r="J48" s="1100" t="s">
        <v>381</v>
      </c>
      <c r="K48" s="1101" t="s">
        <v>381</v>
      </c>
      <c r="L48" s="1102" t="s">
        <v>381</v>
      </c>
      <c r="M48" s="1098">
        <v>1.3</v>
      </c>
      <c r="N48" s="1097">
        <v>1.8</v>
      </c>
      <c r="O48" s="1099">
        <v>0.7</v>
      </c>
      <c r="P48" s="1096">
        <v>-5.9</v>
      </c>
      <c r="Q48" s="1097">
        <v>-5.7</v>
      </c>
      <c r="R48" s="1096">
        <v>-6.1</v>
      </c>
      <c r="S48" s="1098">
        <v>3.9</v>
      </c>
      <c r="T48" s="1097">
        <v>4.5999999999999996</v>
      </c>
      <c r="U48" s="1099">
        <v>3.1</v>
      </c>
      <c r="V48" s="1096">
        <v>3.5</v>
      </c>
      <c r="W48" s="1097">
        <v>4.0999999999999996</v>
      </c>
      <c r="X48" s="1096">
        <v>2.9</v>
      </c>
    </row>
    <row r="49" spans="1:24" ht="16.5" customHeight="1">
      <c r="A49" s="494"/>
      <c r="B49" s="1095">
        <v>6.1</v>
      </c>
      <c r="C49" s="1066" t="s">
        <v>234</v>
      </c>
      <c r="D49" s="1096">
        <v>2.4</v>
      </c>
      <c r="E49" s="1097">
        <v>2.5</v>
      </c>
      <c r="F49" s="1096">
        <v>2.2999999999999998</v>
      </c>
      <c r="G49" s="1098">
        <v>5.3</v>
      </c>
      <c r="H49" s="1097">
        <v>6.3</v>
      </c>
      <c r="I49" s="1096">
        <v>4.0999999999999996</v>
      </c>
      <c r="J49" s="1100" t="s">
        <v>381</v>
      </c>
      <c r="K49" s="1101" t="s">
        <v>381</v>
      </c>
      <c r="L49" s="1102" t="s">
        <v>381</v>
      </c>
      <c r="M49" s="1098">
        <v>2.1</v>
      </c>
      <c r="N49" s="1097">
        <v>2.6</v>
      </c>
      <c r="O49" s="1099">
        <v>1.6</v>
      </c>
      <c r="P49" s="1096">
        <v>-6.7</v>
      </c>
      <c r="Q49" s="1097">
        <v>-6.6</v>
      </c>
      <c r="R49" s="1096">
        <v>-6.8</v>
      </c>
      <c r="S49" s="1098">
        <v>3</v>
      </c>
      <c r="T49" s="1097">
        <v>3.4</v>
      </c>
      <c r="U49" s="1099">
        <v>2.5</v>
      </c>
      <c r="V49" s="1096">
        <v>2.6</v>
      </c>
      <c r="W49" s="1097">
        <v>2.8</v>
      </c>
      <c r="X49" s="1096">
        <v>2.2999999999999998</v>
      </c>
    </row>
    <row r="50" spans="1:24" ht="16.5" customHeight="1">
      <c r="A50" s="504"/>
      <c r="B50" s="1095">
        <v>8</v>
      </c>
      <c r="C50" s="1066" t="s">
        <v>236</v>
      </c>
      <c r="D50" s="1096">
        <v>3.2</v>
      </c>
      <c r="E50" s="1097">
        <v>6.4</v>
      </c>
      <c r="F50" s="1096">
        <v>-1.1000000000000001</v>
      </c>
      <c r="G50" s="1098">
        <v>9.6999999999999993</v>
      </c>
      <c r="H50" s="1097">
        <v>13.6</v>
      </c>
      <c r="I50" s="1096">
        <v>5.3</v>
      </c>
      <c r="J50" s="1100" t="s">
        <v>381</v>
      </c>
      <c r="K50" s="1101" t="s">
        <v>381</v>
      </c>
      <c r="L50" s="1102" t="s">
        <v>381</v>
      </c>
      <c r="M50" s="1098">
        <v>3.9</v>
      </c>
      <c r="N50" s="1097">
        <v>5.6</v>
      </c>
      <c r="O50" s="1099">
        <v>2.1</v>
      </c>
      <c r="P50" s="1096">
        <v>-17.399999999999999</v>
      </c>
      <c r="Q50" s="1097">
        <v>-10.6</v>
      </c>
      <c r="R50" s="1096">
        <v>-33.299999999999997</v>
      </c>
      <c r="S50" s="1098">
        <v>3.9</v>
      </c>
      <c r="T50" s="1097">
        <v>4.3</v>
      </c>
      <c r="U50" s="1099">
        <v>3.6</v>
      </c>
      <c r="V50" s="1096">
        <v>3.1</v>
      </c>
      <c r="W50" s="1097">
        <v>3.5</v>
      </c>
      <c r="X50" s="1096">
        <v>2.7</v>
      </c>
    </row>
    <row r="51" spans="1:24" ht="16.5" customHeight="1">
      <c r="A51" s="494"/>
      <c r="B51" s="1095">
        <v>7.7</v>
      </c>
      <c r="C51" s="1066" t="s">
        <v>238</v>
      </c>
      <c r="D51" s="1096">
        <v>10.9</v>
      </c>
      <c r="E51" s="1097">
        <v>13.5</v>
      </c>
      <c r="F51" s="1096">
        <v>7.3</v>
      </c>
      <c r="G51" s="1098">
        <v>17</v>
      </c>
      <c r="H51" s="1097">
        <v>21.5</v>
      </c>
      <c r="I51" s="1096">
        <v>11.9</v>
      </c>
      <c r="J51" s="1100" t="s">
        <v>381</v>
      </c>
      <c r="K51" s="1101" t="s">
        <v>381</v>
      </c>
      <c r="L51" s="1102" t="s">
        <v>381</v>
      </c>
      <c r="M51" s="1098">
        <v>6.9</v>
      </c>
      <c r="N51" s="1097">
        <v>8.8000000000000007</v>
      </c>
      <c r="O51" s="1099">
        <v>4.8</v>
      </c>
      <c r="P51" s="1096">
        <v>-8.5</v>
      </c>
      <c r="Q51" s="1097">
        <v>-5.5</v>
      </c>
      <c r="R51" s="1096">
        <v>-15.6</v>
      </c>
      <c r="S51" s="1098">
        <v>2.8</v>
      </c>
      <c r="T51" s="1097">
        <v>2.8</v>
      </c>
      <c r="U51" s="1099">
        <v>2.8</v>
      </c>
      <c r="V51" s="1096">
        <v>2.4</v>
      </c>
      <c r="W51" s="1097">
        <v>2.4</v>
      </c>
      <c r="X51" s="1096">
        <v>2.4</v>
      </c>
    </row>
    <row r="52" spans="1:24" ht="16.5" customHeight="1">
      <c r="A52" s="504" t="s">
        <v>761</v>
      </c>
      <c r="B52" s="1093">
        <v>7</v>
      </c>
      <c r="C52" s="1070" t="s">
        <v>239</v>
      </c>
      <c r="D52" s="1103">
        <v>15.7</v>
      </c>
      <c r="E52" s="1104">
        <v>20</v>
      </c>
      <c r="F52" s="1103">
        <v>9.9</v>
      </c>
      <c r="G52" s="1105">
        <v>23.1</v>
      </c>
      <c r="H52" s="1104">
        <v>30.8</v>
      </c>
      <c r="I52" s="1103">
        <v>14.6</v>
      </c>
      <c r="J52" s="1106" t="s">
        <v>381</v>
      </c>
      <c r="K52" s="1107" t="s">
        <v>381</v>
      </c>
      <c r="L52" s="1108" t="s">
        <v>381</v>
      </c>
      <c r="M52" s="1105">
        <v>9.3000000000000007</v>
      </c>
      <c r="N52" s="1104">
        <v>12.5</v>
      </c>
      <c r="O52" s="1109">
        <v>5.9</v>
      </c>
      <c r="P52" s="1103">
        <v>-7.9</v>
      </c>
      <c r="Q52" s="1104">
        <v>-5.5</v>
      </c>
      <c r="R52" s="1103">
        <v>-13.6</v>
      </c>
      <c r="S52" s="1105">
        <v>2</v>
      </c>
      <c r="T52" s="1104">
        <v>1.9</v>
      </c>
      <c r="U52" s="1109">
        <v>2.1</v>
      </c>
      <c r="V52" s="1103">
        <v>1.6</v>
      </c>
      <c r="W52" s="1104">
        <v>1.5</v>
      </c>
      <c r="X52" s="1103">
        <v>1.8</v>
      </c>
    </row>
    <row r="53" spans="1:24" ht="16.5" customHeight="1">
      <c r="A53" s="141"/>
      <c r="B53" s="1095">
        <v>5.4</v>
      </c>
      <c r="C53" s="1066" t="s">
        <v>240</v>
      </c>
      <c r="D53" s="1096">
        <v>24.8</v>
      </c>
      <c r="E53" s="1097">
        <v>25.4</v>
      </c>
      <c r="F53" s="1096">
        <v>24</v>
      </c>
      <c r="G53" s="1098">
        <v>33</v>
      </c>
      <c r="H53" s="1097">
        <v>38.299999999999997</v>
      </c>
      <c r="I53" s="1096">
        <v>27.1</v>
      </c>
      <c r="J53" s="1100" t="s">
        <v>381</v>
      </c>
      <c r="K53" s="1101" t="s">
        <v>381</v>
      </c>
      <c r="L53" s="1102" t="s">
        <v>381</v>
      </c>
      <c r="M53" s="1098">
        <v>13.3</v>
      </c>
      <c r="N53" s="1097">
        <v>15.6</v>
      </c>
      <c r="O53" s="1099">
        <v>10.8</v>
      </c>
      <c r="P53" s="1096">
        <v>-1.2</v>
      </c>
      <c r="Q53" s="1097">
        <v>-5.2</v>
      </c>
      <c r="R53" s="1096">
        <v>8.1999999999999993</v>
      </c>
      <c r="S53" s="1098">
        <v>1.4</v>
      </c>
      <c r="T53" s="1097">
        <v>1.3</v>
      </c>
      <c r="U53" s="1099">
        <v>1.5</v>
      </c>
      <c r="V53" s="1096">
        <v>1.3</v>
      </c>
      <c r="W53" s="1097">
        <v>1</v>
      </c>
      <c r="X53" s="1096">
        <v>1.6</v>
      </c>
    </row>
    <row r="54" spans="1:24" ht="16.5" customHeight="1">
      <c r="A54" s="141"/>
      <c r="B54" s="1095">
        <v>3.9</v>
      </c>
      <c r="C54" s="1066" t="s">
        <v>241</v>
      </c>
      <c r="D54" s="1096">
        <v>31.7</v>
      </c>
      <c r="E54" s="1097">
        <v>33.6</v>
      </c>
      <c r="F54" s="1096">
        <v>29.3</v>
      </c>
      <c r="G54" s="1098">
        <v>42.4</v>
      </c>
      <c r="H54" s="1097">
        <v>47</v>
      </c>
      <c r="I54" s="1096">
        <v>37.299999999999997</v>
      </c>
      <c r="J54" s="1100" t="s">
        <v>381</v>
      </c>
      <c r="K54" s="1101" t="s">
        <v>381</v>
      </c>
      <c r="L54" s="1102" t="s">
        <v>381</v>
      </c>
      <c r="M54" s="1098">
        <v>17.100000000000001</v>
      </c>
      <c r="N54" s="1097">
        <v>19.100000000000001</v>
      </c>
      <c r="O54" s="1099">
        <v>14.9</v>
      </c>
      <c r="P54" s="1096">
        <v>-1.8</v>
      </c>
      <c r="Q54" s="1097">
        <v>2</v>
      </c>
      <c r="R54" s="1096">
        <v>-10.9</v>
      </c>
      <c r="S54" s="1098">
        <v>1.2</v>
      </c>
      <c r="T54" s="1097">
        <v>0.6</v>
      </c>
      <c r="U54" s="1099">
        <v>1.7</v>
      </c>
      <c r="V54" s="1096">
        <v>1</v>
      </c>
      <c r="W54" s="1097">
        <v>0.7</v>
      </c>
      <c r="X54" s="1096">
        <v>1.4</v>
      </c>
    </row>
    <row r="55" spans="1:24" ht="16.5" customHeight="1">
      <c r="A55" s="141"/>
      <c r="B55" s="1095">
        <v>2.2999999999999998</v>
      </c>
      <c r="C55" s="1066" t="s">
        <v>242</v>
      </c>
      <c r="D55" s="1096">
        <v>36.9</v>
      </c>
      <c r="E55" s="1097">
        <v>30.7</v>
      </c>
      <c r="F55" s="1096">
        <v>45.1</v>
      </c>
      <c r="G55" s="1098">
        <v>47.4</v>
      </c>
      <c r="H55" s="1097">
        <v>42.7</v>
      </c>
      <c r="I55" s="1096">
        <v>52.6</v>
      </c>
      <c r="J55" s="1100" t="s">
        <v>381</v>
      </c>
      <c r="K55" s="1101" t="s">
        <v>381</v>
      </c>
      <c r="L55" s="1102" t="s">
        <v>381</v>
      </c>
      <c r="M55" s="1098">
        <v>19.100000000000001</v>
      </c>
      <c r="N55" s="1097">
        <v>17.399999999999999</v>
      </c>
      <c r="O55" s="1099">
        <v>21</v>
      </c>
      <c r="P55" s="1096">
        <v>3.8</v>
      </c>
      <c r="Q55" s="1097">
        <v>2.2999999999999998</v>
      </c>
      <c r="R55" s="1096">
        <v>7.5</v>
      </c>
      <c r="S55" s="1098">
        <v>0.7</v>
      </c>
      <c r="T55" s="1097">
        <v>0.4</v>
      </c>
      <c r="U55" s="1099">
        <v>1</v>
      </c>
      <c r="V55" s="1096">
        <v>0.8</v>
      </c>
      <c r="W55" s="1097">
        <v>0.5</v>
      </c>
      <c r="X55" s="1096">
        <v>1.1000000000000001</v>
      </c>
    </row>
    <row r="56" spans="1:24" ht="16.5" customHeight="1">
      <c r="A56" s="141"/>
      <c r="B56" s="1095">
        <v>1</v>
      </c>
      <c r="C56" s="1066" t="s">
        <v>243</v>
      </c>
      <c r="D56" s="1096">
        <v>25.3</v>
      </c>
      <c r="E56" s="1097">
        <v>14.3</v>
      </c>
      <c r="F56" s="1096">
        <v>39.799999999999997</v>
      </c>
      <c r="G56" s="1098">
        <v>33.799999999999997</v>
      </c>
      <c r="H56" s="1097">
        <v>20.8</v>
      </c>
      <c r="I56" s="1096">
        <v>48.2</v>
      </c>
      <c r="J56" s="1100" t="s">
        <v>381</v>
      </c>
      <c r="K56" s="1101" t="s">
        <v>381</v>
      </c>
      <c r="L56" s="1102" t="s">
        <v>381</v>
      </c>
      <c r="M56" s="1098">
        <v>13.6</v>
      </c>
      <c r="N56" s="1097">
        <v>8.5</v>
      </c>
      <c r="O56" s="1099">
        <v>19.3</v>
      </c>
      <c r="P56" s="1096">
        <v>-1.6</v>
      </c>
      <c r="Q56" s="1097">
        <v>-1.1000000000000001</v>
      </c>
      <c r="R56" s="1096">
        <v>-2.7</v>
      </c>
      <c r="S56" s="1098">
        <v>0.4</v>
      </c>
      <c r="T56" s="1097">
        <v>0.2</v>
      </c>
      <c r="U56" s="1099">
        <v>0.7</v>
      </c>
      <c r="V56" s="1096">
        <v>0.3</v>
      </c>
      <c r="W56" s="1097">
        <v>0.1</v>
      </c>
      <c r="X56" s="1096">
        <v>0.6</v>
      </c>
    </row>
    <row r="57" spans="1:24" ht="16.5" customHeight="1">
      <c r="A57" s="141"/>
      <c r="B57" s="1093">
        <v>0.3</v>
      </c>
      <c r="C57" s="1070" t="s">
        <v>244</v>
      </c>
      <c r="D57" s="1103">
        <v>14.4</v>
      </c>
      <c r="E57" s="1104">
        <v>5.6</v>
      </c>
      <c r="F57" s="1103">
        <v>26</v>
      </c>
      <c r="G57" s="1105">
        <v>19</v>
      </c>
      <c r="H57" s="1104">
        <v>8.3000000000000007</v>
      </c>
      <c r="I57" s="1103">
        <v>31</v>
      </c>
      <c r="J57" s="1106" t="s">
        <v>381</v>
      </c>
      <c r="K57" s="1107" t="s">
        <v>381</v>
      </c>
      <c r="L57" s="1108" t="s">
        <v>381</v>
      </c>
      <c r="M57" s="1105">
        <v>7.7</v>
      </c>
      <c r="N57" s="1104">
        <v>3.4</v>
      </c>
      <c r="O57" s="1109">
        <v>12.4</v>
      </c>
      <c r="P57" s="1103">
        <v>-0.2</v>
      </c>
      <c r="Q57" s="1104">
        <v>-0.6</v>
      </c>
      <c r="R57" s="1103">
        <v>0.7</v>
      </c>
      <c r="S57" s="1105">
        <v>0.1</v>
      </c>
      <c r="T57" s="1104">
        <v>0</v>
      </c>
      <c r="U57" s="1109">
        <v>0.2</v>
      </c>
      <c r="V57" s="1103">
        <v>0.1</v>
      </c>
      <c r="W57" s="1104">
        <v>0</v>
      </c>
      <c r="X57" s="1103">
        <v>0.2</v>
      </c>
    </row>
    <row r="58" spans="1:24" ht="16.5" customHeight="1">
      <c r="A58" s="141"/>
      <c r="B58" s="1111">
        <v>0.1</v>
      </c>
      <c r="C58" s="1070" t="s">
        <v>762</v>
      </c>
      <c r="D58" s="1109">
        <v>3.6</v>
      </c>
      <c r="E58" s="1104">
        <v>0.4</v>
      </c>
      <c r="F58" s="1105">
        <v>7.8</v>
      </c>
      <c r="G58" s="1105">
        <v>4.8</v>
      </c>
      <c r="H58" s="1104">
        <v>0.6</v>
      </c>
      <c r="I58" s="1105">
        <v>9.5</v>
      </c>
      <c r="J58" s="1106" t="s">
        <v>381</v>
      </c>
      <c r="K58" s="1107" t="s">
        <v>381</v>
      </c>
      <c r="L58" s="1107" t="s">
        <v>381</v>
      </c>
      <c r="M58" s="1105">
        <v>1.9</v>
      </c>
      <c r="N58" s="1104">
        <v>0.2</v>
      </c>
      <c r="O58" s="1104">
        <v>3.8</v>
      </c>
      <c r="P58" s="1103">
        <v>-0.2</v>
      </c>
      <c r="Q58" s="1104">
        <v>0</v>
      </c>
      <c r="R58" s="1105">
        <v>-0.7</v>
      </c>
      <c r="S58" s="1105">
        <v>0</v>
      </c>
      <c r="T58" s="1104">
        <v>0</v>
      </c>
      <c r="U58" s="1104">
        <v>0</v>
      </c>
      <c r="V58" s="1103">
        <v>0</v>
      </c>
      <c r="W58" s="1104">
        <v>0</v>
      </c>
      <c r="X58" s="1103">
        <v>0</v>
      </c>
    </row>
    <row r="59" spans="1:24" ht="16.5" customHeight="1">
      <c r="A59" s="141"/>
      <c r="B59" s="1112" t="s">
        <v>344</v>
      </c>
      <c r="C59" s="1079" t="s">
        <v>118</v>
      </c>
      <c r="D59" s="1113" t="s">
        <v>381</v>
      </c>
      <c r="E59" s="1114" t="s">
        <v>381</v>
      </c>
      <c r="F59" s="1113" t="s">
        <v>381</v>
      </c>
      <c r="G59" s="1115" t="s">
        <v>381</v>
      </c>
      <c r="H59" s="1114" t="s">
        <v>381</v>
      </c>
      <c r="I59" s="1113" t="s">
        <v>381</v>
      </c>
      <c r="J59" s="1115" t="s">
        <v>381</v>
      </c>
      <c r="K59" s="1114" t="s">
        <v>381</v>
      </c>
      <c r="L59" s="1116" t="s">
        <v>381</v>
      </c>
      <c r="M59" s="1115" t="s">
        <v>381</v>
      </c>
      <c r="N59" s="1114" t="s">
        <v>381</v>
      </c>
      <c r="O59" s="1116" t="s">
        <v>381</v>
      </c>
      <c r="P59" s="1113" t="s">
        <v>381</v>
      </c>
      <c r="Q59" s="1114" t="s">
        <v>381</v>
      </c>
      <c r="R59" s="1113" t="s">
        <v>381</v>
      </c>
      <c r="S59" s="1115" t="s">
        <v>381</v>
      </c>
      <c r="T59" s="1114" t="s">
        <v>381</v>
      </c>
      <c r="U59" s="1116" t="s">
        <v>381</v>
      </c>
      <c r="V59" s="1113" t="s">
        <v>381</v>
      </c>
      <c r="W59" s="1114" t="s">
        <v>381</v>
      </c>
      <c r="X59" s="1115" t="s">
        <v>381</v>
      </c>
    </row>
    <row r="60" spans="1:24" ht="16.5" customHeight="1">
      <c r="A60" s="141"/>
      <c r="B60" s="1095">
        <v>12</v>
      </c>
      <c r="C60" s="1066" t="s">
        <v>763</v>
      </c>
      <c r="D60" s="1096">
        <v>-113.4</v>
      </c>
      <c r="E60" s="1097">
        <v>-102.1</v>
      </c>
      <c r="F60" s="1096">
        <v>-128.4</v>
      </c>
      <c r="G60" s="1098">
        <v>-147.1</v>
      </c>
      <c r="H60" s="1097">
        <v>-144.80000000000001</v>
      </c>
      <c r="I60" s="1096">
        <v>-149.6</v>
      </c>
      <c r="J60" s="1098">
        <v>100</v>
      </c>
      <c r="K60" s="1097">
        <v>100</v>
      </c>
      <c r="L60" s="1099">
        <v>100</v>
      </c>
      <c r="M60" s="1098">
        <v>0.2</v>
      </c>
      <c r="N60" s="1097">
        <v>0.2</v>
      </c>
      <c r="O60" s="1099">
        <v>0.1</v>
      </c>
      <c r="P60" s="1096">
        <v>-7.3</v>
      </c>
      <c r="Q60" s="1097">
        <v>-1.1000000000000001</v>
      </c>
      <c r="R60" s="1096">
        <v>-21.8</v>
      </c>
      <c r="S60" s="1098">
        <v>12</v>
      </c>
      <c r="T60" s="1097">
        <v>12.1</v>
      </c>
      <c r="U60" s="1099">
        <v>11.9</v>
      </c>
      <c r="V60" s="1096">
        <v>11.3</v>
      </c>
      <c r="W60" s="1097">
        <v>11.5</v>
      </c>
      <c r="X60" s="1096">
        <v>11.2</v>
      </c>
    </row>
    <row r="61" spans="1:24" ht="16.5" customHeight="1">
      <c r="A61" s="141"/>
      <c r="B61" s="1095">
        <v>60.4</v>
      </c>
      <c r="C61" s="1066" t="s">
        <v>764</v>
      </c>
      <c r="D61" s="1096">
        <v>50.2</v>
      </c>
      <c r="E61" s="1097">
        <v>58.5</v>
      </c>
      <c r="F61" s="1096">
        <v>39.200000000000003</v>
      </c>
      <c r="G61" s="1098">
        <v>26.5</v>
      </c>
      <c r="H61" s="1097">
        <v>34.799999999999997</v>
      </c>
      <c r="I61" s="1096">
        <v>17.3</v>
      </c>
      <c r="J61" s="1100" t="s">
        <v>381</v>
      </c>
      <c r="K61" s="1101" t="s">
        <v>381</v>
      </c>
      <c r="L61" s="1102" t="s">
        <v>381</v>
      </c>
      <c r="M61" s="1098">
        <v>10.7</v>
      </c>
      <c r="N61" s="1097">
        <v>14.2</v>
      </c>
      <c r="O61" s="1099">
        <v>6.9</v>
      </c>
      <c r="P61" s="1096">
        <v>124.8</v>
      </c>
      <c r="Q61" s="1097">
        <v>114.7</v>
      </c>
      <c r="R61" s="1096">
        <v>149</v>
      </c>
      <c r="S61" s="1098">
        <v>79.400000000000006</v>
      </c>
      <c r="T61" s="1097">
        <v>80.599999999999994</v>
      </c>
      <c r="U61" s="1099">
        <v>78.099999999999994</v>
      </c>
      <c r="V61" s="1096">
        <v>81.099999999999994</v>
      </c>
      <c r="W61" s="1097">
        <v>82.4</v>
      </c>
      <c r="X61" s="1096">
        <v>79.8</v>
      </c>
    </row>
    <row r="62" spans="1:24" ht="16.5" customHeight="1" thickBot="1">
      <c r="A62" s="545"/>
      <c r="B62" s="1006">
        <v>27.6</v>
      </c>
      <c r="C62" s="1007" t="s">
        <v>765</v>
      </c>
      <c r="D62" s="1008">
        <v>163.19999999999999</v>
      </c>
      <c r="E62" s="1009">
        <v>143.5</v>
      </c>
      <c r="F62" s="1008">
        <v>189.2</v>
      </c>
      <c r="G62" s="1010">
        <v>220.5</v>
      </c>
      <c r="H62" s="1009">
        <v>210</v>
      </c>
      <c r="I62" s="1008">
        <v>232.2</v>
      </c>
      <c r="J62" s="1011" t="s">
        <v>381</v>
      </c>
      <c r="K62" s="1012" t="s">
        <v>381</v>
      </c>
      <c r="L62" s="1013" t="s">
        <v>381</v>
      </c>
      <c r="M62" s="1010">
        <v>89.1</v>
      </c>
      <c r="N62" s="1009">
        <v>85.6</v>
      </c>
      <c r="O62" s="1014">
        <v>93</v>
      </c>
      <c r="P62" s="1008">
        <v>-17.600000000000001</v>
      </c>
      <c r="Q62" s="1009">
        <v>-13.5</v>
      </c>
      <c r="R62" s="1008">
        <v>-27.2</v>
      </c>
      <c r="S62" s="1010">
        <v>8.6</v>
      </c>
      <c r="T62" s="1009">
        <v>7.2</v>
      </c>
      <c r="U62" s="1014">
        <v>9.9</v>
      </c>
      <c r="V62" s="1008">
        <v>7.6</v>
      </c>
      <c r="W62" s="1009">
        <v>6.2</v>
      </c>
      <c r="X62" s="1008">
        <v>9.1</v>
      </c>
    </row>
    <row r="63" spans="1:24" ht="15" thickTop="1">
      <c r="A63" s="280" t="s">
        <v>766</v>
      </c>
      <c r="B63" s="1364" t="s">
        <v>477</v>
      </c>
      <c r="C63" s="1364"/>
      <c r="D63" s="1364"/>
      <c r="E63" s="1364"/>
      <c r="F63" s="1364"/>
      <c r="G63" s="1364"/>
      <c r="H63" s="1364"/>
      <c r="I63" s="280"/>
    </row>
    <row r="64" spans="1:24" ht="14.25">
      <c r="B64" s="280" t="s">
        <v>478</v>
      </c>
      <c r="C64" s="280"/>
      <c r="D64" s="280"/>
      <c r="E64" s="280"/>
      <c r="F64" s="280"/>
      <c r="G64" s="280"/>
      <c r="H64" s="280"/>
      <c r="I64" s="280"/>
    </row>
    <row r="65" spans="2:9" ht="14.25">
      <c r="B65" s="1367" t="s">
        <v>767</v>
      </c>
      <c r="C65" s="1367"/>
      <c r="D65" s="1367"/>
      <c r="E65" s="1367"/>
      <c r="F65" s="1367"/>
      <c r="G65" s="1367"/>
      <c r="H65" s="1365"/>
      <c r="I65" s="1365"/>
    </row>
  </sheetData>
  <mergeCells count="3">
    <mergeCell ref="C4:C5"/>
    <mergeCell ref="B63:H63"/>
    <mergeCell ref="B65:I65"/>
  </mergeCells>
  <phoneticPr fontId="1"/>
  <printOptions horizontalCentered="1" verticalCentered="1"/>
  <pageMargins left="0.86614173228346458" right="0.70866141732283472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Normal="100" workbookViewId="0"/>
  </sheetViews>
  <sheetFormatPr defaultRowHeight="12"/>
  <cols>
    <col min="1" max="1" width="6.5" style="60" customWidth="1"/>
    <col min="2" max="2" width="12.375" style="60" customWidth="1"/>
    <col min="3" max="3" width="13.75" style="60" customWidth="1"/>
    <col min="4" max="4" width="9.75" style="60" customWidth="1"/>
    <col min="5" max="5" width="13.75" style="60" customWidth="1"/>
    <col min="6" max="6" width="9.75" style="60" customWidth="1"/>
    <col min="7" max="7" width="13.75" style="60" customWidth="1"/>
    <col min="8" max="8" width="9.75" style="60" customWidth="1"/>
    <col min="9" max="9" width="9" style="60"/>
    <col min="10" max="10" width="10.125" style="60" bestFit="1" customWidth="1"/>
    <col min="11" max="12" width="9.125" style="60" bestFit="1" customWidth="1"/>
    <col min="13" max="16384" width="9" style="60"/>
  </cols>
  <sheetData>
    <row r="1" spans="1:14" ht="17.25" customHeight="1" thickBot="1">
      <c r="A1" s="122" t="s">
        <v>98</v>
      </c>
    </row>
    <row r="2" spans="1:14" ht="11.25" customHeight="1" thickTop="1">
      <c r="A2" s="121" t="s">
        <v>97</v>
      </c>
      <c r="B2" s="120"/>
      <c r="C2" s="1263" t="s">
        <v>96</v>
      </c>
      <c r="D2" s="1264"/>
      <c r="E2" s="1263" t="s">
        <v>95</v>
      </c>
      <c r="F2" s="1264"/>
      <c r="G2" s="1263" t="s">
        <v>94</v>
      </c>
      <c r="H2" s="1267"/>
      <c r="I2" s="108"/>
    </row>
    <row r="3" spans="1:14" ht="11.25" customHeight="1">
      <c r="A3" s="113" t="s">
        <v>93</v>
      </c>
      <c r="B3" s="119" t="s">
        <v>92</v>
      </c>
      <c r="C3" s="1265"/>
      <c r="D3" s="1266"/>
      <c r="E3" s="1265"/>
      <c r="F3" s="1266"/>
      <c r="G3" s="1265"/>
      <c r="H3" s="1268"/>
      <c r="I3" s="108"/>
    </row>
    <row r="4" spans="1:14" ht="11.25" customHeight="1">
      <c r="A4" s="118" t="s">
        <v>71</v>
      </c>
      <c r="B4" s="117"/>
      <c r="C4" s="115" t="s">
        <v>91</v>
      </c>
      <c r="D4" s="116" t="s">
        <v>90</v>
      </c>
      <c r="E4" s="115" t="s">
        <v>89</v>
      </c>
      <c r="F4" s="114" t="s">
        <v>88</v>
      </c>
      <c r="G4" s="115" t="s">
        <v>89</v>
      </c>
      <c r="H4" s="114" t="s">
        <v>88</v>
      </c>
    </row>
    <row r="5" spans="1:14" ht="9.75" customHeight="1">
      <c r="A5" s="113"/>
      <c r="B5" s="112"/>
      <c r="C5" s="110" t="s">
        <v>87</v>
      </c>
      <c r="D5" s="111" t="s">
        <v>16</v>
      </c>
      <c r="E5" s="110" t="s">
        <v>87</v>
      </c>
      <c r="F5" s="109" t="s">
        <v>16</v>
      </c>
      <c r="G5" s="110" t="s">
        <v>87</v>
      </c>
      <c r="H5" s="109" t="s">
        <v>16</v>
      </c>
      <c r="I5" s="108"/>
    </row>
    <row r="6" spans="1:14" ht="13.5">
      <c r="A6" s="73"/>
      <c r="B6" s="105" t="s">
        <v>77</v>
      </c>
      <c r="C6" s="92">
        <v>9083839</v>
      </c>
      <c r="D6" s="91">
        <v>100</v>
      </c>
      <c r="E6" s="89">
        <v>4544069</v>
      </c>
      <c r="F6" s="90">
        <v>100</v>
      </c>
      <c r="G6" s="89">
        <v>4539770</v>
      </c>
      <c r="H6" s="88">
        <v>100</v>
      </c>
      <c r="J6" s="106"/>
      <c r="K6" s="106"/>
      <c r="L6" s="106"/>
    </row>
    <row r="7" spans="1:14" ht="12.6" customHeight="1">
      <c r="A7" s="73" t="s">
        <v>76</v>
      </c>
      <c r="B7" s="86" t="s">
        <v>75</v>
      </c>
      <c r="C7" s="84">
        <v>764463</v>
      </c>
      <c r="D7" s="85">
        <v>8.5</v>
      </c>
      <c r="E7" s="84">
        <v>391827</v>
      </c>
      <c r="F7" s="83">
        <v>8.6999999999999993</v>
      </c>
      <c r="G7" s="84">
        <v>372636</v>
      </c>
      <c r="H7" s="83">
        <v>8.1999999999999993</v>
      </c>
    </row>
    <row r="8" spans="1:14" ht="12.6" customHeight="1">
      <c r="A8" s="73" t="s">
        <v>74</v>
      </c>
      <c r="B8" s="77" t="s">
        <v>86</v>
      </c>
      <c r="C8" s="75">
        <v>818554</v>
      </c>
      <c r="D8" s="76">
        <v>9.1</v>
      </c>
      <c r="E8" s="75">
        <v>419120</v>
      </c>
      <c r="F8" s="74">
        <v>9.3000000000000007</v>
      </c>
      <c r="G8" s="75">
        <v>399434</v>
      </c>
      <c r="H8" s="74">
        <v>8.8000000000000007</v>
      </c>
    </row>
    <row r="9" spans="1:14" ht="12.6" customHeight="1">
      <c r="A9" s="73">
        <v>26</v>
      </c>
      <c r="B9" s="77" t="s">
        <v>85</v>
      </c>
      <c r="C9" s="75">
        <v>1006097</v>
      </c>
      <c r="D9" s="76">
        <v>11.1</v>
      </c>
      <c r="E9" s="75">
        <v>529242</v>
      </c>
      <c r="F9" s="74">
        <v>11.7</v>
      </c>
      <c r="G9" s="75">
        <v>476855</v>
      </c>
      <c r="H9" s="74">
        <v>10.5</v>
      </c>
    </row>
    <row r="10" spans="1:14" ht="12.6" customHeight="1">
      <c r="A10" s="73" t="s">
        <v>71</v>
      </c>
      <c r="B10" s="77" t="s">
        <v>84</v>
      </c>
      <c r="C10" s="75">
        <v>1270173</v>
      </c>
      <c r="D10" s="76">
        <v>14.1</v>
      </c>
      <c r="E10" s="75">
        <v>655787</v>
      </c>
      <c r="F10" s="74">
        <v>14.5</v>
      </c>
      <c r="G10" s="82">
        <v>614386</v>
      </c>
      <c r="H10" s="74">
        <v>13.6</v>
      </c>
    </row>
    <row r="11" spans="1:14" ht="12.6" customHeight="1">
      <c r="A11" s="73">
        <v>1</v>
      </c>
      <c r="B11" s="81" t="s">
        <v>83</v>
      </c>
      <c r="C11" s="79">
        <v>1470425</v>
      </c>
      <c r="D11" s="80">
        <v>16.3</v>
      </c>
      <c r="E11" s="79">
        <v>762042</v>
      </c>
      <c r="F11" s="78">
        <v>16.899999999999999</v>
      </c>
      <c r="G11" s="79">
        <v>708383</v>
      </c>
      <c r="H11" s="78">
        <v>15.7</v>
      </c>
    </row>
    <row r="12" spans="1:14" ht="12.6" customHeight="1">
      <c r="A12" s="73" t="s">
        <v>68</v>
      </c>
      <c r="B12" s="77" t="s">
        <v>82</v>
      </c>
      <c r="C12" s="75">
        <v>1056504</v>
      </c>
      <c r="D12" s="76">
        <v>11.7</v>
      </c>
      <c r="E12" s="75">
        <v>542874</v>
      </c>
      <c r="F12" s="74">
        <v>12</v>
      </c>
      <c r="G12" s="75">
        <v>513630</v>
      </c>
      <c r="H12" s="74">
        <v>11.4</v>
      </c>
    </row>
    <row r="13" spans="1:14" ht="12.6" customHeight="1">
      <c r="A13" s="73">
        <v>1</v>
      </c>
      <c r="B13" s="77" t="s">
        <v>81</v>
      </c>
      <c r="C13" s="75">
        <v>1199345</v>
      </c>
      <c r="D13" s="76">
        <v>13.3</v>
      </c>
      <c r="E13" s="75">
        <v>586585</v>
      </c>
      <c r="F13" s="74">
        <v>13</v>
      </c>
      <c r="G13" s="75">
        <v>612760</v>
      </c>
      <c r="H13" s="74">
        <v>13.6</v>
      </c>
      <c r="N13" s="107"/>
    </row>
    <row r="14" spans="1:14" ht="12.6" customHeight="1">
      <c r="A14" s="73" t="s">
        <v>65</v>
      </c>
      <c r="B14" s="77" t="s">
        <v>80</v>
      </c>
      <c r="C14" s="75">
        <v>927433</v>
      </c>
      <c r="D14" s="76">
        <v>10.3</v>
      </c>
      <c r="E14" s="75">
        <v>434339</v>
      </c>
      <c r="F14" s="74">
        <v>9.6</v>
      </c>
      <c r="G14" s="75">
        <v>493094</v>
      </c>
      <c r="H14" s="74">
        <v>10.9</v>
      </c>
      <c r="M14" s="106"/>
    </row>
    <row r="15" spans="1:14" ht="12.6" customHeight="1">
      <c r="A15" s="73" t="s">
        <v>63</v>
      </c>
      <c r="B15" s="77" t="s">
        <v>79</v>
      </c>
      <c r="C15" s="75">
        <v>430990</v>
      </c>
      <c r="D15" s="76">
        <v>4.8</v>
      </c>
      <c r="E15" s="75">
        <v>169245</v>
      </c>
      <c r="F15" s="74">
        <v>3.8</v>
      </c>
      <c r="G15" s="75">
        <v>261745</v>
      </c>
      <c r="H15" s="74">
        <v>5.8</v>
      </c>
    </row>
    <row r="16" spans="1:14" ht="12.6" customHeight="1">
      <c r="A16" s="73" t="s">
        <v>61</v>
      </c>
      <c r="B16" s="77" t="s">
        <v>78</v>
      </c>
      <c r="C16" s="75">
        <v>84139</v>
      </c>
      <c r="D16" s="76">
        <v>0.9</v>
      </c>
      <c r="E16" s="75">
        <v>19911</v>
      </c>
      <c r="F16" s="74">
        <v>0.4</v>
      </c>
      <c r="G16" s="75">
        <v>64228</v>
      </c>
      <c r="H16" s="74">
        <v>1.4</v>
      </c>
    </row>
    <row r="17" spans="1:12" ht="12.6" customHeight="1">
      <c r="A17" s="73"/>
      <c r="B17" s="72" t="s">
        <v>59</v>
      </c>
      <c r="C17" s="71">
        <v>3488</v>
      </c>
      <c r="D17" s="70">
        <v>0</v>
      </c>
      <c r="E17" s="69">
        <v>536</v>
      </c>
      <c r="F17" s="67">
        <v>0</v>
      </c>
      <c r="G17" s="68">
        <v>2952</v>
      </c>
      <c r="H17" s="67">
        <v>0.1</v>
      </c>
    </row>
    <row r="18" spans="1:12" ht="12.6" customHeight="1" thickBot="1">
      <c r="A18" s="66"/>
      <c r="B18" s="65" t="s">
        <v>58</v>
      </c>
      <c r="C18" s="62">
        <v>52228</v>
      </c>
      <c r="D18" s="64" t="s">
        <v>57</v>
      </c>
      <c r="E18" s="62">
        <v>32561</v>
      </c>
      <c r="F18" s="64" t="s">
        <v>57</v>
      </c>
      <c r="G18" s="62">
        <v>19667</v>
      </c>
      <c r="H18" s="64" t="s">
        <v>57</v>
      </c>
    </row>
    <row r="19" spans="1:12" ht="13.5" customHeight="1" thickTop="1">
      <c r="A19" s="73"/>
      <c r="B19" s="105" t="s">
        <v>77</v>
      </c>
      <c r="C19" s="92">
        <v>9072533</v>
      </c>
      <c r="D19" s="91">
        <v>100</v>
      </c>
      <c r="E19" s="89">
        <v>4543244</v>
      </c>
      <c r="F19" s="90">
        <v>100</v>
      </c>
      <c r="G19" s="89">
        <v>4529289</v>
      </c>
      <c r="H19" s="88">
        <v>100</v>
      </c>
      <c r="J19" s="87"/>
      <c r="K19" s="87"/>
      <c r="L19" s="87"/>
    </row>
    <row r="20" spans="1:12" ht="12.6" customHeight="1">
      <c r="A20" s="73" t="s">
        <v>76</v>
      </c>
      <c r="B20" s="86" t="s">
        <v>75</v>
      </c>
      <c r="C20" s="84">
        <v>769480</v>
      </c>
      <c r="D20" s="85">
        <v>8.5</v>
      </c>
      <c r="E20" s="84">
        <v>394013</v>
      </c>
      <c r="F20" s="83">
        <v>8.6999999999999993</v>
      </c>
      <c r="G20" s="84">
        <v>375467</v>
      </c>
      <c r="H20" s="83">
        <v>8.3000000000000007</v>
      </c>
    </row>
    <row r="21" spans="1:12" ht="12.6" customHeight="1">
      <c r="A21" s="73" t="s">
        <v>74</v>
      </c>
      <c r="B21" s="77" t="s">
        <v>86</v>
      </c>
      <c r="C21" s="75">
        <v>816727</v>
      </c>
      <c r="D21" s="76">
        <v>9.1</v>
      </c>
      <c r="E21" s="75">
        <v>418022</v>
      </c>
      <c r="F21" s="74">
        <v>9.3000000000000007</v>
      </c>
      <c r="G21" s="75">
        <v>398705</v>
      </c>
      <c r="H21" s="74">
        <v>8.8000000000000007</v>
      </c>
    </row>
    <row r="22" spans="1:12" ht="12.6" customHeight="1">
      <c r="A22" s="73">
        <v>25</v>
      </c>
      <c r="B22" s="77" t="s">
        <v>85</v>
      </c>
      <c r="C22" s="75">
        <v>1024695</v>
      </c>
      <c r="D22" s="76">
        <v>11.4</v>
      </c>
      <c r="E22" s="75">
        <v>539724</v>
      </c>
      <c r="F22" s="74">
        <v>12</v>
      </c>
      <c r="G22" s="75">
        <v>484971</v>
      </c>
      <c r="H22" s="74">
        <v>10.8</v>
      </c>
    </row>
    <row r="23" spans="1:12" ht="12.6" customHeight="1">
      <c r="A23" s="73" t="s">
        <v>71</v>
      </c>
      <c r="B23" s="77" t="s">
        <v>84</v>
      </c>
      <c r="C23" s="75">
        <v>1320939</v>
      </c>
      <c r="D23" s="76">
        <v>14.6</v>
      </c>
      <c r="E23" s="75">
        <v>682577</v>
      </c>
      <c r="F23" s="74">
        <v>15.1</v>
      </c>
      <c r="G23" s="82">
        <v>638362</v>
      </c>
      <c r="H23" s="74">
        <v>14.2</v>
      </c>
      <c r="J23" s="97"/>
    </row>
    <row r="24" spans="1:12" ht="12.6" customHeight="1">
      <c r="A24" s="73">
        <v>1</v>
      </c>
      <c r="B24" s="81" t="s">
        <v>83</v>
      </c>
      <c r="C24" s="79">
        <v>1437028</v>
      </c>
      <c r="D24" s="80">
        <v>15.9</v>
      </c>
      <c r="E24" s="79">
        <v>747476</v>
      </c>
      <c r="F24" s="78">
        <v>16.600000000000001</v>
      </c>
      <c r="G24" s="79">
        <v>689552</v>
      </c>
      <c r="H24" s="78">
        <v>15.3</v>
      </c>
    </row>
    <row r="25" spans="1:12" ht="12.6" customHeight="1">
      <c r="A25" s="73" t="s">
        <v>68</v>
      </c>
      <c r="B25" s="77" t="s">
        <v>82</v>
      </c>
      <c r="C25" s="75">
        <v>1043482</v>
      </c>
      <c r="D25" s="76">
        <v>11.6</v>
      </c>
      <c r="E25" s="75">
        <v>534128</v>
      </c>
      <c r="F25" s="74">
        <v>11.8</v>
      </c>
      <c r="G25" s="75">
        <v>509354</v>
      </c>
      <c r="H25" s="74">
        <v>11.3</v>
      </c>
    </row>
    <row r="26" spans="1:12" ht="12.6" customHeight="1">
      <c r="A26" s="73">
        <v>1</v>
      </c>
      <c r="B26" s="77" t="s">
        <v>81</v>
      </c>
      <c r="C26" s="75">
        <v>1224561</v>
      </c>
      <c r="D26" s="76">
        <v>13.6</v>
      </c>
      <c r="E26" s="75">
        <v>598584</v>
      </c>
      <c r="F26" s="74">
        <v>13.3</v>
      </c>
      <c r="G26" s="75">
        <v>625977</v>
      </c>
      <c r="H26" s="74">
        <v>13.9</v>
      </c>
    </row>
    <row r="27" spans="1:12" ht="12.6" customHeight="1">
      <c r="A27" s="73" t="s">
        <v>65</v>
      </c>
      <c r="B27" s="77" t="s">
        <v>80</v>
      </c>
      <c r="C27" s="75">
        <v>892116</v>
      </c>
      <c r="D27" s="76">
        <v>9.9</v>
      </c>
      <c r="E27" s="75">
        <v>418256</v>
      </c>
      <c r="F27" s="74">
        <v>9.3000000000000007</v>
      </c>
      <c r="G27" s="75">
        <v>473860</v>
      </c>
      <c r="H27" s="74">
        <v>10.5</v>
      </c>
    </row>
    <row r="28" spans="1:12" ht="12.6" customHeight="1">
      <c r="A28" s="73" t="s">
        <v>63</v>
      </c>
      <c r="B28" s="77" t="s">
        <v>79</v>
      </c>
      <c r="C28" s="75">
        <v>408772</v>
      </c>
      <c r="D28" s="76">
        <v>4.5</v>
      </c>
      <c r="E28" s="75">
        <v>158899</v>
      </c>
      <c r="F28" s="74">
        <v>3.5</v>
      </c>
      <c r="G28" s="75">
        <v>249873</v>
      </c>
      <c r="H28" s="74">
        <v>5.5</v>
      </c>
    </row>
    <row r="29" spans="1:12" ht="12.6" customHeight="1">
      <c r="A29" s="73" t="s">
        <v>61</v>
      </c>
      <c r="B29" s="77" t="s">
        <v>78</v>
      </c>
      <c r="C29" s="75">
        <v>79443</v>
      </c>
      <c r="D29" s="76">
        <v>0.9</v>
      </c>
      <c r="E29" s="75">
        <v>18551</v>
      </c>
      <c r="F29" s="74">
        <v>0.4</v>
      </c>
      <c r="G29" s="75">
        <v>60892</v>
      </c>
      <c r="H29" s="74">
        <v>1.4</v>
      </c>
      <c r="J29" s="97"/>
    </row>
    <row r="30" spans="1:12" ht="12.6" customHeight="1">
      <c r="A30" s="73"/>
      <c r="B30" s="72" t="s">
        <v>59</v>
      </c>
      <c r="C30" s="71">
        <v>3062</v>
      </c>
      <c r="D30" s="70">
        <v>0</v>
      </c>
      <c r="E30" s="69">
        <v>453</v>
      </c>
      <c r="F30" s="67">
        <v>0</v>
      </c>
      <c r="G30" s="68">
        <v>2609</v>
      </c>
      <c r="H30" s="67">
        <v>0.1</v>
      </c>
    </row>
    <row r="31" spans="1:12" ht="12.6" customHeight="1" thickBot="1">
      <c r="A31" s="66"/>
      <c r="B31" s="65" t="s">
        <v>58</v>
      </c>
      <c r="C31" s="62">
        <v>52228</v>
      </c>
      <c r="D31" s="64" t="s">
        <v>57</v>
      </c>
      <c r="E31" s="62">
        <v>32561</v>
      </c>
      <c r="F31" s="64" t="s">
        <v>57</v>
      </c>
      <c r="G31" s="62">
        <v>19667</v>
      </c>
      <c r="H31" s="64" t="s">
        <v>57</v>
      </c>
      <c r="J31" s="94"/>
    </row>
    <row r="32" spans="1:12" ht="14.25" thickTop="1">
      <c r="A32" s="73"/>
      <c r="B32" s="93" t="s">
        <v>77</v>
      </c>
      <c r="C32" s="92">
        <v>9060257</v>
      </c>
      <c r="D32" s="91">
        <v>100</v>
      </c>
      <c r="E32" s="89">
        <v>4542247</v>
      </c>
      <c r="F32" s="90">
        <v>100</v>
      </c>
      <c r="G32" s="89">
        <v>4518010</v>
      </c>
      <c r="H32" s="88">
        <v>100</v>
      </c>
      <c r="J32" s="87"/>
      <c r="K32" s="87"/>
      <c r="L32" s="87"/>
    </row>
    <row r="33" spans="1:12" ht="12.6" customHeight="1">
      <c r="A33" s="73" t="s">
        <v>76</v>
      </c>
      <c r="B33" s="86" t="s">
        <v>75</v>
      </c>
      <c r="C33" s="84">
        <v>773789</v>
      </c>
      <c r="D33" s="85">
        <v>8.6</v>
      </c>
      <c r="E33" s="84">
        <v>395895</v>
      </c>
      <c r="F33" s="83">
        <v>8.8000000000000007</v>
      </c>
      <c r="G33" s="84">
        <v>377894</v>
      </c>
      <c r="H33" s="83">
        <v>8.4</v>
      </c>
    </row>
    <row r="34" spans="1:12" ht="12.6" customHeight="1">
      <c r="A34" s="73" t="s">
        <v>74</v>
      </c>
      <c r="B34" s="77" t="s">
        <v>73</v>
      </c>
      <c r="C34" s="75">
        <v>816972</v>
      </c>
      <c r="D34" s="76">
        <v>9.1</v>
      </c>
      <c r="E34" s="75">
        <v>419028</v>
      </c>
      <c r="F34" s="74">
        <v>9.3000000000000007</v>
      </c>
      <c r="G34" s="75">
        <v>397944</v>
      </c>
      <c r="H34" s="74">
        <v>8.8000000000000007</v>
      </c>
    </row>
    <row r="35" spans="1:12" ht="12.6" customHeight="1">
      <c r="A35" s="73">
        <v>24</v>
      </c>
      <c r="B35" s="77" t="s">
        <v>72</v>
      </c>
      <c r="C35" s="75">
        <v>1041820</v>
      </c>
      <c r="D35" s="76">
        <v>11.6</v>
      </c>
      <c r="E35" s="75">
        <v>549024</v>
      </c>
      <c r="F35" s="74">
        <v>12.2</v>
      </c>
      <c r="G35" s="75">
        <v>492796</v>
      </c>
      <c r="H35" s="74">
        <v>11</v>
      </c>
    </row>
    <row r="36" spans="1:12" ht="12.6" customHeight="1">
      <c r="A36" s="73" t="s">
        <v>71</v>
      </c>
      <c r="B36" s="77" t="s">
        <v>70</v>
      </c>
      <c r="C36" s="75">
        <v>1371228</v>
      </c>
      <c r="D36" s="76">
        <v>15.2</v>
      </c>
      <c r="E36" s="75">
        <v>708690</v>
      </c>
      <c r="F36" s="74">
        <v>15.7</v>
      </c>
      <c r="G36" s="82">
        <v>662538</v>
      </c>
      <c r="H36" s="74">
        <v>14.7</v>
      </c>
    </row>
    <row r="37" spans="1:12" ht="12.6" customHeight="1">
      <c r="A37" s="73">
        <v>1</v>
      </c>
      <c r="B37" s="81" t="s">
        <v>69</v>
      </c>
      <c r="C37" s="79">
        <v>1397489</v>
      </c>
      <c r="D37" s="80">
        <v>15.5</v>
      </c>
      <c r="E37" s="79">
        <v>728895</v>
      </c>
      <c r="F37" s="78">
        <v>16.2</v>
      </c>
      <c r="G37" s="79">
        <v>668594</v>
      </c>
      <c r="H37" s="78">
        <v>14.9</v>
      </c>
    </row>
    <row r="38" spans="1:12" ht="12.6" customHeight="1">
      <c r="A38" s="73" t="s">
        <v>68</v>
      </c>
      <c r="B38" s="77" t="s">
        <v>67</v>
      </c>
      <c r="C38" s="75">
        <v>1047283</v>
      </c>
      <c r="D38" s="76">
        <v>11.6</v>
      </c>
      <c r="E38" s="75">
        <v>533984</v>
      </c>
      <c r="F38" s="74">
        <v>11.8</v>
      </c>
      <c r="G38" s="75">
        <v>513299</v>
      </c>
      <c r="H38" s="74">
        <v>11.4</v>
      </c>
    </row>
    <row r="39" spans="1:12" ht="12.6" customHeight="1">
      <c r="A39" s="73">
        <v>1</v>
      </c>
      <c r="B39" s="77" t="s">
        <v>66</v>
      </c>
      <c r="C39" s="75">
        <v>1236201</v>
      </c>
      <c r="D39" s="76">
        <v>13.7</v>
      </c>
      <c r="E39" s="75">
        <v>604672</v>
      </c>
      <c r="F39" s="74">
        <v>13.4</v>
      </c>
      <c r="G39" s="75">
        <v>631529</v>
      </c>
      <c r="H39" s="74">
        <v>14</v>
      </c>
    </row>
    <row r="40" spans="1:12" ht="12.6" customHeight="1">
      <c r="A40" s="73" t="s">
        <v>65</v>
      </c>
      <c r="B40" s="77" t="s">
        <v>64</v>
      </c>
      <c r="C40" s="75">
        <v>859546</v>
      </c>
      <c r="D40" s="76">
        <v>9.5</v>
      </c>
      <c r="E40" s="75">
        <v>403057</v>
      </c>
      <c r="F40" s="74">
        <v>8.9</v>
      </c>
      <c r="G40" s="75">
        <v>456489</v>
      </c>
      <c r="H40" s="74">
        <v>10.1</v>
      </c>
    </row>
    <row r="41" spans="1:12" ht="12.6" customHeight="1">
      <c r="A41" s="73" t="s">
        <v>63</v>
      </c>
      <c r="B41" s="77" t="s">
        <v>62</v>
      </c>
      <c r="C41" s="75">
        <v>385911</v>
      </c>
      <c r="D41" s="76">
        <v>4.3</v>
      </c>
      <c r="E41" s="75">
        <v>148455</v>
      </c>
      <c r="F41" s="74">
        <v>3.3</v>
      </c>
      <c r="G41" s="75">
        <v>237456</v>
      </c>
      <c r="H41" s="74">
        <v>5.3</v>
      </c>
      <c r="K41" s="87"/>
    </row>
    <row r="42" spans="1:12" ht="12.6" customHeight="1">
      <c r="A42" s="73" t="s">
        <v>61</v>
      </c>
      <c r="B42" s="77" t="s">
        <v>60</v>
      </c>
      <c r="C42" s="75">
        <v>75161</v>
      </c>
      <c r="D42" s="76">
        <v>0.8</v>
      </c>
      <c r="E42" s="75">
        <v>17587</v>
      </c>
      <c r="F42" s="74">
        <v>0.4</v>
      </c>
      <c r="G42" s="75">
        <v>57574</v>
      </c>
      <c r="H42" s="74">
        <v>1.3</v>
      </c>
    </row>
    <row r="43" spans="1:12" ht="12.6" customHeight="1">
      <c r="A43" s="73"/>
      <c r="B43" s="72" t="s">
        <v>59</v>
      </c>
      <c r="C43" s="71">
        <v>2629</v>
      </c>
      <c r="D43" s="70">
        <v>0</v>
      </c>
      <c r="E43" s="69">
        <v>399</v>
      </c>
      <c r="F43" s="67">
        <v>0</v>
      </c>
      <c r="G43" s="68">
        <v>2230</v>
      </c>
      <c r="H43" s="67">
        <v>0</v>
      </c>
      <c r="J43" s="87"/>
      <c r="K43" s="87"/>
    </row>
    <row r="44" spans="1:12" ht="12.6" customHeight="1" thickBot="1">
      <c r="A44" s="66"/>
      <c r="B44" s="65" t="s">
        <v>58</v>
      </c>
      <c r="C44" s="62">
        <v>52228</v>
      </c>
      <c r="D44" s="64" t="s">
        <v>57</v>
      </c>
      <c r="E44" s="62">
        <v>32561</v>
      </c>
      <c r="F44" s="64" t="s">
        <v>57</v>
      </c>
      <c r="G44" s="62">
        <v>19667</v>
      </c>
      <c r="H44" s="64" t="s">
        <v>57</v>
      </c>
    </row>
    <row r="45" spans="1:12" ht="13.5" customHeight="1" thickTop="1">
      <c r="A45" s="73"/>
      <c r="B45" s="105" t="s">
        <v>77</v>
      </c>
      <c r="C45" s="92">
        <v>9051028</v>
      </c>
      <c r="D45" s="104">
        <v>100</v>
      </c>
      <c r="E45" s="102">
        <v>4544151</v>
      </c>
      <c r="F45" s="103">
        <v>100</v>
      </c>
      <c r="G45" s="102">
        <v>4506877</v>
      </c>
      <c r="H45" s="101">
        <v>100</v>
      </c>
      <c r="J45" s="87"/>
      <c r="K45" s="87"/>
      <c r="L45" s="87"/>
    </row>
    <row r="46" spans="1:12" ht="12.6" customHeight="1">
      <c r="A46" s="73" t="s">
        <v>76</v>
      </c>
      <c r="B46" s="86" t="s">
        <v>75</v>
      </c>
      <c r="C46" s="84">
        <v>780011</v>
      </c>
      <c r="D46" s="85">
        <v>8.6679446148375341</v>
      </c>
      <c r="E46" s="84">
        <v>399033</v>
      </c>
      <c r="F46" s="83">
        <v>8.8446201893345808</v>
      </c>
      <c r="G46" s="84">
        <v>380978</v>
      </c>
      <c r="H46" s="100">
        <v>8.4903091230408201</v>
      </c>
    </row>
    <row r="47" spans="1:12" ht="12.6" customHeight="1">
      <c r="A47" s="73" t="s">
        <v>74</v>
      </c>
      <c r="B47" s="77" t="s">
        <v>73</v>
      </c>
      <c r="C47" s="75">
        <v>824967</v>
      </c>
      <c r="D47" s="76">
        <v>9.1675223363115084</v>
      </c>
      <c r="E47" s="75">
        <v>424443</v>
      </c>
      <c r="F47" s="74">
        <v>9.4078362617170441</v>
      </c>
      <c r="G47" s="75">
        <v>400524</v>
      </c>
      <c r="H47" s="98">
        <v>8.9259027324328493</v>
      </c>
    </row>
    <row r="48" spans="1:12" ht="12.6" customHeight="1">
      <c r="A48" s="73">
        <v>23</v>
      </c>
      <c r="B48" s="77" t="s">
        <v>72</v>
      </c>
      <c r="C48" s="75">
        <v>1053575</v>
      </c>
      <c r="D48" s="76">
        <v>11.707949948882074</v>
      </c>
      <c r="E48" s="75">
        <v>555362</v>
      </c>
      <c r="F48" s="74">
        <v>12.309673529731203</v>
      </c>
      <c r="G48" s="75">
        <v>498213</v>
      </c>
      <c r="H48" s="98">
        <v>11.102957071320487</v>
      </c>
    </row>
    <row r="49" spans="1:12" ht="12.6" customHeight="1">
      <c r="A49" s="73" t="s">
        <v>71</v>
      </c>
      <c r="B49" s="77" t="s">
        <v>70</v>
      </c>
      <c r="C49" s="75">
        <v>1421169</v>
      </c>
      <c r="D49" s="76">
        <v>15.792872382984399</v>
      </c>
      <c r="E49" s="75">
        <v>734911</v>
      </c>
      <c r="F49" s="74">
        <v>16.289401297546984</v>
      </c>
      <c r="G49" s="82">
        <v>686258</v>
      </c>
      <c r="H49" s="98">
        <v>15.293645717494837</v>
      </c>
      <c r="J49" s="97"/>
    </row>
    <row r="50" spans="1:12" ht="12.6" customHeight="1">
      <c r="A50" s="73">
        <v>1</v>
      </c>
      <c r="B50" s="81" t="s">
        <v>69</v>
      </c>
      <c r="C50" s="79">
        <v>1353205</v>
      </c>
      <c r="D50" s="80">
        <v>15.037616126594658</v>
      </c>
      <c r="E50" s="79">
        <v>708274</v>
      </c>
      <c r="F50" s="78">
        <v>15.698988604904256</v>
      </c>
      <c r="G50" s="79">
        <v>644931</v>
      </c>
      <c r="H50" s="99">
        <v>14.372650265978191</v>
      </c>
    </row>
    <row r="51" spans="1:12" ht="12.6" customHeight="1">
      <c r="A51" s="73" t="s">
        <v>68</v>
      </c>
      <c r="B51" s="77" t="s">
        <v>67</v>
      </c>
      <c r="C51" s="75">
        <v>1062771</v>
      </c>
      <c r="D51" s="76">
        <v>11.81014135218029</v>
      </c>
      <c r="E51" s="75">
        <v>540342</v>
      </c>
      <c r="F51" s="74">
        <v>11.97675320674086</v>
      </c>
      <c r="G51" s="75">
        <v>522429</v>
      </c>
      <c r="H51" s="98">
        <v>11.642624258726469</v>
      </c>
    </row>
    <row r="52" spans="1:12" ht="12.6" customHeight="1">
      <c r="A52" s="73">
        <v>1</v>
      </c>
      <c r="B52" s="77" t="s">
        <v>66</v>
      </c>
      <c r="C52" s="75">
        <v>1242908</v>
      </c>
      <c r="D52" s="76">
        <v>13.811930479619505</v>
      </c>
      <c r="E52" s="75">
        <v>608166</v>
      </c>
      <c r="F52" s="74">
        <v>13.48008130171403</v>
      </c>
      <c r="G52" s="75">
        <v>634742</v>
      </c>
      <c r="H52" s="98">
        <v>14.145582667180721</v>
      </c>
    </row>
    <row r="53" spans="1:12" ht="12.6" customHeight="1">
      <c r="A53" s="73" t="s">
        <v>65</v>
      </c>
      <c r="B53" s="77" t="s">
        <v>64</v>
      </c>
      <c r="C53" s="75">
        <v>821761</v>
      </c>
      <c r="D53" s="76">
        <v>9.1318953638262883</v>
      </c>
      <c r="E53" s="75">
        <v>384873</v>
      </c>
      <c r="F53" s="74">
        <v>8.530761882174577</v>
      </c>
      <c r="G53" s="75">
        <v>436888</v>
      </c>
      <c r="H53" s="98">
        <v>9.7362949360515767</v>
      </c>
    </row>
    <row r="54" spans="1:12" ht="12.6" customHeight="1">
      <c r="A54" s="73" t="s">
        <v>63</v>
      </c>
      <c r="B54" s="77" t="s">
        <v>62</v>
      </c>
      <c r="C54" s="75">
        <v>365805</v>
      </c>
      <c r="D54" s="76">
        <v>4.0650420056007466</v>
      </c>
      <c r="E54" s="75">
        <v>139127</v>
      </c>
      <c r="F54" s="74">
        <v>3.0837686935204665</v>
      </c>
      <c r="G54" s="75">
        <v>226678</v>
      </c>
      <c r="H54" s="98">
        <v>5.0516467916589596</v>
      </c>
    </row>
    <row r="55" spans="1:12" ht="12.6" customHeight="1">
      <c r="A55" s="73" t="s">
        <v>61</v>
      </c>
      <c r="B55" s="77" t="s">
        <v>60</v>
      </c>
      <c r="C55" s="75">
        <v>70312</v>
      </c>
      <c r="D55" s="76">
        <v>0.78134862426101259</v>
      </c>
      <c r="E55" s="75">
        <v>16714</v>
      </c>
      <c r="F55" s="74">
        <v>0.37046806114917358</v>
      </c>
      <c r="G55" s="75">
        <v>53598</v>
      </c>
      <c r="H55" s="98">
        <v>1.1944615919468891</v>
      </c>
      <c r="J55" s="97"/>
    </row>
    <row r="56" spans="1:12" ht="12.6" customHeight="1">
      <c r="A56" s="73"/>
      <c r="B56" s="72" t="s">
        <v>59</v>
      </c>
      <c r="C56" s="71">
        <v>2316</v>
      </c>
      <c r="D56" s="70">
        <v>2.5736764901986932E-2</v>
      </c>
      <c r="E56" s="69">
        <v>345</v>
      </c>
      <c r="F56" s="67">
        <v>7.6469714668221181E-3</v>
      </c>
      <c r="G56" s="71">
        <v>1971</v>
      </c>
      <c r="H56" s="96">
        <v>4.3924844168202512E-2</v>
      </c>
    </row>
    <row r="57" spans="1:12" ht="12.6" customHeight="1" thickBot="1">
      <c r="A57" s="66"/>
      <c r="B57" s="65" t="s">
        <v>58</v>
      </c>
      <c r="C57" s="62">
        <v>52228</v>
      </c>
      <c r="D57" s="64" t="s">
        <v>57</v>
      </c>
      <c r="E57" s="62">
        <v>32561</v>
      </c>
      <c r="F57" s="63" t="s">
        <v>57</v>
      </c>
      <c r="G57" s="62">
        <v>19667</v>
      </c>
      <c r="H57" s="95" t="s">
        <v>57</v>
      </c>
      <c r="J57" s="94"/>
    </row>
    <row r="58" spans="1:12" ht="13.5" customHeight="1" thickTop="1">
      <c r="A58" s="73"/>
      <c r="B58" s="93" t="s">
        <v>77</v>
      </c>
      <c r="C58" s="92">
        <v>9008132</v>
      </c>
      <c r="D58" s="91">
        <v>100</v>
      </c>
      <c r="E58" s="89">
        <v>4536511</v>
      </c>
      <c r="F58" s="90">
        <v>100</v>
      </c>
      <c r="G58" s="89">
        <v>4471621</v>
      </c>
      <c r="H58" s="88">
        <v>100</v>
      </c>
      <c r="J58" s="87"/>
      <c r="K58" s="87"/>
      <c r="L58" s="87"/>
    </row>
    <row r="59" spans="1:12" ht="12.6" customHeight="1">
      <c r="A59" s="73" t="s">
        <v>76</v>
      </c>
      <c r="B59" s="86" t="s">
        <v>75</v>
      </c>
      <c r="C59" s="84">
        <v>794867</v>
      </c>
      <c r="D59" s="85">
        <v>8.8618193360238386</v>
      </c>
      <c r="E59" s="84">
        <v>406439</v>
      </c>
      <c r="F59" s="83">
        <v>9.0097676993136702</v>
      </c>
      <c r="G59" s="84">
        <v>388428</v>
      </c>
      <c r="H59" s="83">
        <v>8.7121249503193479</v>
      </c>
    </row>
    <row r="60" spans="1:12" ht="12.6" customHeight="1">
      <c r="A60" s="73" t="s">
        <v>74</v>
      </c>
      <c r="B60" s="77" t="s">
        <v>73</v>
      </c>
      <c r="C60" s="75">
        <v>800949</v>
      </c>
      <c r="D60" s="76">
        <v>8.9296263845007502</v>
      </c>
      <c r="E60" s="75">
        <v>411674</v>
      </c>
      <c r="F60" s="74">
        <v>9.1258149632472669</v>
      </c>
      <c r="G60" s="75">
        <v>389275</v>
      </c>
      <c r="H60" s="74">
        <v>8.7311224732397346</v>
      </c>
    </row>
    <row r="61" spans="1:12" ht="12.6" customHeight="1">
      <c r="A61" s="73">
        <v>22</v>
      </c>
      <c r="B61" s="77" t="s">
        <v>72</v>
      </c>
      <c r="C61" s="75">
        <v>1109347</v>
      </c>
      <c r="D61" s="76">
        <v>12.367896383873072</v>
      </c>
      <c r="E61" s="75">
        <v>589796</v>
      </c>
      <c r="F61" s="74">
        <v>13.074348057111656</v>
      </c>
      <c r="G61" s="75">
        <v>519551</v>
      </c>
      <c r="H61" s="74">
        <v>11.653107474392595</v>
      </c>
    </row>
    <row r="62" spans="1:12" ht="12.6" customHeight="1">
      <c r="A62" s="73" t="s">
        <v>71</v>
      </c>
      <c r="B62" s="77" t="s">
        <v>70</v>
      </c>
      <c r="C62" s="75">
        <v>1449096</v>
      </c>
      <c r="D62" s="76">
        <v>16.155692653682692</v>
      </c>
      <c r="E62" s="75">
        <v>750095</v>
      </c>
      <c r="F62" s="74">
        <v>16.627788431761438</v>
      </c>
      <c r="G62" s="82">
        <v>699001</v>
      </c>
      <c r="H62" s="74">
        <v>15.678025405990748</v>
      </c>
    </row>
    <row r="63" spans="1:12" ht="12.6" customHeight="1">
      <c r="A63" s="73">
        <v>1</v>
      </c>
      <c r="B63" s="81" t="s">
        <v>69</v>
      </c>
      <c r="C63" s="79">
        <v>1302587</v>
      </c>
      <c r="D63" s="80">
        <v>14.522291985267074</v>
      </c>
      <c r="E63" s="79">
        <v>683181</v>
      </c>
      <c r="F63" s="78">
        <v>15.144467205619568</v>
      </c>
      <c r="G63" s="79">
        <v>619406</v>
      </c>
      <c r="H63" s="78">
        <v>13.892774122816856</v>
      </c>
    </row>
    <row r="64" spans="1:12" ht="12.6" customHeight="1">
      <c r="A64" s="73" t="s">
        <v>68</v>
      </c>
      <c r="B64" s="77" t="s">
        <v>67</v>
      </c>
      <c r="C64" s="75">
        <v>1085130</v>
      </c>
      <c r="D64" s="76">
        <v>12.097905707620956</v>
      </c>
      <c r="E64" s="75">
        <v>551702</v>
      </c>
      <c r="F64" s="74">
        <v>12.229896390963344</v>
      </c>
      <c r="G64" s="75">
        <v>533428</v>
      </c>
      <c r="H64" s="74">
        <v>11.964357327481409</v>
      </c>
    </row>
    <row r="65" spans="1:8" ht="12.6" customHeight="1">
      <c r="A65" s="73">
        <v>1</v>
      </c>
      <c r="B65" s="77" t="s">
        <v>66</v>
      </c>
      <c r="C65" s="75">
        <v>1223212</v>
      </c>
      <c r="D65" s="76">
        <v>13.637355373485615</v>
      </c>
      <c r="E65" s="75">
        <v>597748</v>
      </c>
      <c r="F65" s="74">
        <v>13.250624626891975</v>
      </c>
      <c r="G65" s="75">
        <v>625464</v>
      </c>
      <c r="H65" s="74">
        <v>14.028650148615803</v>
      </c>
    </row>
    <row r="66" spans="1:8" ht="12.6" customHeight="1">
      <c r="A66" s="73" t="s">
        <v>65</v>
      </c>
      <c r="B66" s="77" t="s">
        <v>64</v>
      </c>
      <c r="C66" s="75">
        <v>788375</v>
      </c>
      <c r="D66" s="76">
        <v>8.7894412763868583</v>
      </c>
      <c r="E66" s="75">
        <v>370782</v>
      </c>
      <c r="F66" s="74">
        <v>8.2193384175409374</v>
      </c>
      <c r="G66" s="75">
        <v>417593</v>
      </c>
      <c r="H66" s="74">
        <v>9.3662722419050812</v>
      </c>
    </row>
    <row r="67" spans="1:8" ht="12.6" customHeight="1">
      <c r="A67" s="73" t="s">
        <v>63</v>
      </c>
      <c r="B67" s="77" t="s">
        <v>62</v>
      </c>
      <c r="C67" s="75">
        <v>345332</v>
      </c>
      <c r="D67" s="76">
        <v>3.8500400632404967</v>
      </c>
      <c r="E67" s="75">
        <v>132239</v>
      </c>
      <c r="F67" s="74">
        <v>2.9314181729350293</v>
      </c>
      <c r="G67" s="75">
        <v>213093</v>
      </c>
      <c r="H67" s="74">
        <v>4.7795031306661739</v>
      </c>
    </row>
    <row r="68" spans="1:8" ht="12.6" customHeight="1">
      <c r="A68" s="73" t="s">
        <v>61</v>
      </c>
      <c r="B68" s="77" t="s">
        <v>60</v>
      </c>
      <c r="C68" s="75">
        <v>67784</v>
      </c>
      <c r="D68" s="76">
        <v>0.75571078164402328</v>
      </c>
      <c r="E68" s="75">
        <v>16938</v>
      </c>
      <c r="F68" s="74">
        <v>0.37547441385047925</v>
      </c>
      <c r="G68" s="75">
        <v>50846</v>
      </c>
      <c r="H68" s="74">
        <v>1.1404345341322908</v>
      </c>
    </row>
    <row r="69" spans="1:8" ht="12.6" customHeight="1">
      <c r="A69" s="73"/>
      <c r="B69" s="72" t="s">
        <v>59</v>
      </c>
      <c r="C69" s="71">
        <v>2890</v>
      </c>
      <c r="D69" s="70">
        <v>3.2220054274625681E-2</v>
      </c>
      <c r="E69" s="69">
        <v>499</v>
      </c>
      <c r="F69" s="67">
        <v>1.1061620764635089E-2</v>
      </c>
      <c r="G69" s="68">
        <v>2391</v>
      </c>
      <c r="H69" s="67">
        <v>5.3628190439961997E-2</v>
      </c>
    </row>
    <row r="70" spans="1:8" ht="12.6" customHeight="1" thickBot="1">
      <c r="A70" s="66"/>
      <c r="B70" s="65" t="s">
        <v>58</v>
      </c>
      <c r="C70" s="62">
        <v>38563</v>
      </c>
      <c r="D70" s="64" t="s">
        <v>57</v>
      </c>
      <c r="E70" s="62">
        <v>25418</v>
      </c>
      <c r="F70" s="63" t="s">
        <v>57</v>
      </c>
      <c r="G70" s="62">
        <v>13145</v>
      </c>
      <c r="H70" s="61" t="s">
        <v>57</v>
      </c>
    </row>
    <row r="71" spans="1:8" ht="12.75" thickTop="1"/>
    <row r="72" spans="1:8">
      <c r="B72" s="60" t="s">
        <v>56</v>
      </c>
    </row>
  </sheetData>
  <mergeCells count="3">
    <mergeCell ref="C2:D3"/>
    <mergeCell ref="E2:F3"/>
    <mergeCell ref="G2:H3"/>
  </mergeCells>
  <phoneticPr fontId="1"/>
  <printOptions horizontalCentered="1" verticalCentered="1"/>
  <pageMargins left="0.98425196850393704" right="0.98425196850393704" top="0.78740157480314965" bottom="0.55118110236220474" header="0.51181102362204722" footer="0.19685039370078741"/>
  <pageSetup paperSize="9" scale="85" firstPageNumber="8" orientation="portrait" blackAndWhite="1" useFirstPageNumber="1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zoomScale="70" zoomScaleNormal="70" workbookViewId="0"/>
  </sheetViews>
  <sheetFormatPr defaultRowHeight="13.5"/>
  <cols>
    <col min="1" max="1" width="6.375" style="123" customWidth="1"/>
    <col min="2" max="3" width="12.625" style="123" customWidth="1"/>
    <col min="4" max="4" width="6.25" style="123" customWidth="1"/>
    <col min="5" max="12" width="9.75" style="123" customWidth="1"/>
    <col min="13" max="13" width="9.875" style="123" customWidth="1"/>
    <col min="14" max="14" width="44.625" style="123" customWidth="1"/>
    <col min="15" max="22" width="10.125" style="123" customWidth="1"/>
    <col min="23" max="23" width="10.25" style="123" customWidth="1"/>
    <col min="24" max="25" width="10.125" style="123" customWidth="1"/>
    <col min="26" max="16384" width="9" style="123"/>
  </cols>
  <sheetData>
    <row r="1" spans="1:25" ht="21" customHeight="1" thickBot="1">
      <c r="A1" s="489" t="s">
        <v>438</v>
      </c>
      <c r="C1" s="490"/>
      <c r="D1" s="490"/>
      <c r="E1" s="490"/>
      <c r="F1" s="490"/>
      <c r="G1" s="490"/>
      <c r="S1" s="490" t="s">
        <v>438</v>
      </c>
      <c r="X1" s="491"/>
    </row>
    <row r="2" spans="1:25" ht="21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</row>
    <row r="3" spans="1:25" ht="21" customHeight="1">
      <c r="A3" s="494" t="s">
        <v>439</v>
      </c>
      <c r="B3" s="495"/>
      <c r="C3" s="496"/>
      <c r="D3" s="494"/>
      <c r="E3" s="497" t="s">
        <v>440</v>
      </c>
      <c r="F3" s="141"/>
      <c r="G3" s="141"/>
      <c r="H3" s="498"/>
      <c r="I3" s="499"/>
      <c r="J3" s="500"/>
      <c r="K3" s="500"/>
      <c r="L3" s="500"/>
      <c r="M3" s="500"/>
      <c r="N3" s="501"/>
      <c r="O3" s="501"/>
      <c r="P3" s="502"/>
      <c r="Q3" s="500"/>
      <c r="R3" s="499"/>
      <c r="S3" s="500"/>
      <c r="T3" s="501"/>
      <c r="U3" s="501"/>
      <c r="V3" s="501"/>
      <c r="W3" s="500"/>
      <c r="X3" s="501"/>
      <c r="Y3" s="501"/>
    </row>
    <row r="4" spans="1:25" ht="21" customHeight="1">
      <c r="A4" s="503" t="s">
        <v>441</v>
      </c>
      <c r="B4" s="494"/>
      <c r="C4" s="1363" t="s">
        <v>426</v>
      </c>
      <c r="D4" s="494"/>
      <c r="E4" s="497"/>
      <c r="F4" s="504"/>
      <c r="G4" s="494"/>
      <c r="H4" s="505"/>
      <c r="I4" s="504" t="s">
        <v>427</v>
      </c>
      <c r="J4" s="506"/>
      <c r="K4" s="507"/>
      <c r="L4" s="508" t="s">
        <v>428</v>
      </c>
      <c r="M4" s="509"/>
      <c r="N4" s="494"/>
      <c r="O4" s="497" t="s">
        <v>442</v>
      </c>
      <c r="P4" s="494"/>
      <c r="Q4" s="505"/>
      <c r="R4" s="504" t="s">
        <v>429</v>
      </c>
      <c r="S4" s="506"/>
      <c r="T4" s="494"/>
      <c r="U4" s="494" t="s">
        <v>430</v>
      </c>
      <c r="V4" s="494"/>
      <c r="W4" s="507"/>
      <c r="X4" s="494" t="s">
        <v>431</v>
      </c>
      <c r="Y4" s="494"/>
    </row>
    <row r="5" spans="1:25" ht="21" customHeight="1">
      <c r="A5" s="494"/>
      <c r="B5" s="494"/>
      <c r="C5" s="1363"/>
      <c r="D5" s="494"/>
      <c r="E5" s="510" t="s">
        <v>443</v>
      </c>
      <c r="F5" s="511"/>
      <c r="G5" s="512"/>
      <c r="H5" s="513" t="s">
        <v>444</v>
      </c>
      <c r="I5" s="512"/>
      <c r="J5" s="514"/>
      <c r="K5" s="513"/>
      <c r="L5" s="511" t="s">
        <v>445</v>
      </c>
      <c r="M5" s="514"/>
      <c r="N5" s="512"/>
      <c r="O5" s="510" t="s">
        <v>446</v>
      </c>
      <c r="P5" s="512"/>
      <c r="Q5" s="513" t="s">
        <v>447</v>
      </c>
      <c r="R5" s="512"/>
      <c r="S5" s="514"/>
      <c r="T5" s="512"/>
      <c r="U5" s="511" t="s">
        <v>448</v>
      </c>
      <c r="V5" s="512"/>
      <c r="W5" s="513"/>
      <c r="X5" s="511" t="s">
        <v>449</v>
      </c>
      <c r="Y5" s="512"/>
    </row>
    <row r="6" spans="1:25" ht="21" customHeight="1">
      <c r="A6" s="494"/>
      <c r="B6" s="504"/>
      <c r="C6" s="515"/>
      <c r="D6" s="494"/>
      <c r="E6" s="516" t="s">
        <v>450</v>
      </c>
      <c r="F6" s="517" t="s">
        <v>451</v>
      </c>
      <c r="G6" s="504" t="s">
        <v>452</v>
      </c>
      <c r="H6" s="516" t="s">
        <v>450</v>
      </c>
      <c r="I6" s="517" t="s">
        <v>451</v>
      </c>
      <c r="J6" s="518" t="s">
        <v>452</v>
      </c>
      <c r="K6" s="516" t="s">
        <v>450</v>
      </c>
      <c r="L6" s="517" t="s">
        <v>451</v>
      </c>
      <c r="M6" s="519" t="s">
        <v>453</v>
      </c>
      <c r="N6" s="504" t="s">
        <v>454</v>
      </c>
      <c r="O6" s="517" t="s">
        <v>451</v>
      </c>
      <c r="P6" s="504" t="s">
        <v>452</v>
      </c>
      <c r="Q6" s="516" t="s">
        <v>450</v>
      </c>
      <c r="R6" s="517" t="s">
        <v>451</v>
      </c>
      <c r="S6" s="518" t="s">
        <v>452</v>
      </c>
      <c r="T6" s="504" t="s">
        <v>450</v>
      </c>
      <c r="U6" s="517" t="s">
        <v>451</v>
      </c>
      <c r="V6" s="504" t="s">
        <v>452</v>
      </c>
      <c r="W6" s="516" t="s">
        <v>450</v>
      </c>
      <c r="X6" s="517" t="s">
        <v>451</v>
      </c>
      <c r="Y6" s="504" t="s">
        <v>452</v>
      </c>
    </row>
    <row r="7" spans="1:25" ht="21" customHeight="1">
      <c r="A7" s="520"/>
      <c r="B7" s="162" t="s">
        <v>216</v>
      </c>
      <c r="C7" s="521"/>
      <c r="D7" s="520"/>
      <c r="E7" s="522" t="s">
        <v>216</v>
      </c>
      <c r="F7" s="138" t="s">
        <v>216</v>
      </c>
      <c r="G7" s="162" t="s">
        <v>216</v>
      </c>
      <c r="H7" s="522" t="s">
        <v>216</v>
      </c>
      <c r="I7" s="138" t="s">
        <v>216</v>
      </c>
      <c r="J7" s="523" t="s">
        <v>216</v>
      </c>
      <c r="K7" s="522" t="s">
        <v>216</v>
      </c>
      <c r="L7" s="138" t="s">
        <v>216</v>
      </c>
      <c r="M7" s="523" t="s">
        <v>216</v>
      </c>
      <c r="N7" s="162" t="s">
        <v>216</v>
      </c>
      <c r="O7" s="138" t="s">
        <v>216</v>
      </c>
      <c r="P7" s="162" t="s">
        <v>216</v>
      </c>
      <c r="Q7" s="522" t="s">
        <v>216</v>
      </c>
      <c r="R7" s="138" t="s">
        <v>216</v>
      </c>
      <c r="S7" s="523" t="s">
        <v>216</v>
      </c>
      <c r="T7" s="162" t="s">
        <v>216</v>
      </c>
      <c r="U7" s="138" t="s">
        <v>216</v>
      </c>
      <c r="V7" s="162" t="s">
        <v>216</v>
      </c>
      <c r="W7" s="522" t="s">
        <v>216</v>
      </c>
      <c r="X7" s="138" t="s">
        <v>216</v>
      </c>
      <c r="Y7" s="162" t="s">
        <v>216</v>
      </c>
    </row>
    <row r="8" spans="1:25" ht="21" customHeight="1">
      <c r="A8" s="524"/>
      <c r="B8" s="546">
        <v>9083839</v>
      </c>
      <c r="C8" s="547" t="s">
        <v>217</v>
      </c>
      <c r="D8" s="548"/>
      <c r="E8" s="535">
        <v>11306</v>
      </c>
      <c r="F8" s="549">
        <v>825</v>
      </c>
      <c r="G8" s="535">
        <v>10481</v>
      </c>
      <c r="H8" s="535">
        <v>2111</v>
      </c>
      <c r="I8" s="535">
        <v>-1146</v>
      </c>
      <c r="J8" s="549">
        <v>3257</v>
      </c>
      <c r="K8" s="535">
        <v>75656</v>
      </c>
      <c r="L8" s="535">
        <v>38855</v>
      </c>
      <c r="M8" s="549">
        <v>36801</v>
      </c>
      <c r="N8" s="550">
        <v>73545</v>
      </c>
      <c r="O8" s="535">
        <v>40001</v>
      </c>
      <c r="P8" s="535">
        <v>33544</v>
      </c>
      <c r="Q8" s="535">
        <v>9195</v>
      </c>
      <c r="R8" s="535">
        <v>1971</v>
      </c>
      <c r="S8" s="549">
        <v>7224</v>
      </c>
      <c r="T8" s="550">
        <v>486505</v>
      </c>
      <c r="U8" s="535">
        <v>260609</v>
      </c>
      <c r="V8" s="535">
        <v>225896</v>
      </c>
      <c r="W8" s="535">
        <v>477310</v>
      </c>
      <c r="X8" s="535">
        <v>258638</v>
      </c>
      <c r="Y8" s="535">
        <v>218672</v>
      </c>
    </row>
    <row r="9" spans="1:25" ht="21" customHeight="1">
      <c r="A9" s="518" t="s">
        <v>455</v>
      </c>
      <c r="B9" s="538"/>
      <c r="C9" s="557"/>
      <c r="D9" s="558" t="s">
        <v>455</v>
      </c>
      <c r="E9" s="538"/>
      <c r="F9" s="559"/>
      <c r="G9" s="560"/>
      <c r="H9" s="538"/>
      <c r="I9" s="559"/>
      <c r="J9" s="561"/>
      <c r="K9" s="538"/>
      <c r="L9" s="559"/>
      <c r="M9" s="561"/>
      <c r="N9" s="560"/>
      <c r="O9" s="559"/>
      <c r="P9" s="560"/>
      <c r="Q9" s="538"/>
      <c r="R9" s="559"/>
      <c r="S9" s="559"/>
      <c r="T9" s="560"/>
      <c r="U9" s="559"/>
      <c r="V9" s="560"/>
      <c r="W9" s="538"/>
      <c r="X9" s="559"/>
      <c r="Y9" s="560"/>
    </row>
    <row r="10" spans="1:25" ht="21" customHeight="1">
      <c r="A10" s="518"/>
      <c r="B10" s="564">
        <v>764463</v>
      </c>
      <c r="C10" s="547" t="s">
        <v>456</v>
      </c>
      <c r="D10" s="558"/>
      <c r="E10" s="562">
        <v>74041</v>
      </c>
      <c r="F10" s="563">
        <v>38303</v>
      </c>
      <c r="G10" s="564">
        <v>35738</v>
      </c>
      <c r="H10" s="562">
        <v>75417</v>
      </c>
      <c r="I10" s="563">
        <v>38717</v>
      </c>
      <c r="J10" s="565">
        <v>36700</v>
      </c>
      <c r="K10" s="562">
        <v>75656</v>
      </c>
      <c r="L10" s="563">
        <v>38855</v>
      </c>
      <c r="M10" s="563">
        <v>36801</v>
      </c>
      <c r="N10" s="564">
        <v>239</v>
      </c>
      <c r="O10" s="563">
        <v>138</v>
      </c>
      <c r="P10" s="562">
        <v>101</v>
      </c>
      <c r="Q10" s="562">
        <v>-1376</v>
      </c>
      <c r="R10" s="563">
        <v>-414</v>
      </c>
      <c r="S10" s="563">
        <v>-962</v>
      </c>
      <c r="T10" s="564">
        <v>45274</v>
      </c>
      <c r="U10" s="563">
        <v>23214</v>
      </c>
      <c r="V10" s="564">
        <v>22060</v>
      </c>
      <c r="W10" s="562">
        <v>46650</v>
      </c>
      <c r="X10" s="563">
        <v>23628</v>
      </c>
      <c r="Y10" s="564">
        <v>23022</v>
      </c>
    </row>
    <row r="11" spans="1:25" ht="21" customHeight="1">
      <c r="A11" s="518" t="s">
        <v>432</v>
      </c>
      <c r="B11" s="564">
        <v>818554</v>
      </c>
      <c r="C11" s="1066" t="s">
        <v>457</v>
      </c>
      <c r="D11" s="558" t="s">
        <v>432</v>
      </c>
      <c r="E11" s="562">
        <v>5944</v>
      </c>
      <c r="F11" s="563">
        <v>3749</v>
      </c>
      <c r="G11" s="564">
        <v>2195</v>
      </c>
      <c r="H11" s="562">
        <v>-116</v>
      </c>
      <c r="I11" s="563">
        <v>-73</v>
      </c>
      <c r="J11" s="565">
        <v>-43</v>
      </c>
      <c r="K11" s="536" t="s">
        <v>381</v>
      </c>
      <c r="L11" s="537" t="s">
        <v>381</v>
      </c>
      <c r="M11" s="537" t="s">
        <v>381</v>
      </c>
      <c r="N11" s="564">
        <v>116</v>
      </c>
      <c r="O11" s="563">
        <v>73</v>
      </c>
      <c r="P11" s="562">
        <v>43</v>
      </c>
      <c r="Q11" s="562">
        <v>6060</v>
      </c>
      <c r="R11" s="563">
        <v>3822</v>
      </c>
      <c r="S11" s="563">
        <v>2238</v>
      </c>
      <c r="T11" s="564">
        <v>28188</v>
      </c>
      <c r="U11" s="563">
        <v>15685</v>
      </c>
      <c r="V11" s="564">
        <v>12503</v>
      </c>
      <c r="W11" s="562">
        <v>22128</v>
      </c>
      <c r="X11" s="563">
        <v>11863</v>
      </c>
      <c r="Y11" s="564">
        <v>10265</v>
      </c>
    </row>
    <row r="12" spans="1:25" ht="21" customHeight="1">
      <c r="A12" s="518" t="s">
        <v>433</v>
      </c>
      <c r="B12" s="564">
        <v>1006097</v>
      </c>
      <c r="C12" s="1066" t="s">
        <v>458</v>
      </c>
      <c r="D12" s="558" t="s">
        <v>433</v>
      </c>
      <c r="E12" s="562">
        <v>10034</v>
      </c>
      <c r="F12" s="563">
        <v>4236</v>
      </c>
      <c r="G12" s="564">
        <v>5798</v>
      </c>
      <c r="H12" s="562">
        <v>-333</v>
      </c>
      <c r="I12" s="563">
        <v>-247</v>
      </c>
      <c r="J12" s="565">
        <v>-86</v>
      </c>
      <c r="K12" s="536" t="s">
        <v>381</v>
      </c>
      <c r="L12" s="537" t="s">
        <v>381</v>
      </c>
      <c r="M12" s="537" t="s">
        <v>381</v>
      </c>
      <c r="N12" s="564">
        <v>333</v>
      </c>
      <c r="O12" s="563">
        <v>247</v>
      </c>
      <c r="P12" s="562">
        <v>86</v>
      </c>
      <c r="Q12" s="562">
        <v>10367</v>
      </c>
      <c r="R12" s="563">
        <v>4483</v>
      </c>
      <c r="S12" s="563">
        <v>5884</v>
      </c>
      <c r="T12" s="564">
        <v>156930</v>
      </c>
      <c r="U12" s="563">
        <v>82881</v>
      </c>
      <c r="V12" s="564">
        <v>74049</v>
      </c>
      <c r="W12" s="562">
        <v>146563</v>
      </c>
      <c r="X12" s="563">
        <v>78398</v>
      </c>
      <c r="Y12" s="564">
        <v>68165</v>
      </c>
    </row>
    <row r="13" spans="1:25" ht="21" customHeight="1">
      <c r="A13" s="531">
        <v>26</v>
      </c>
      <c r="B13" s="564">
        <v>1270173</v>
      </c>
      <c r="C13" s="1066" t="s">
        <v>459</v>
      </c>
      <c r="D13" s="531">
        <v>25</v>
      </c>
      <c r="E13" s="562">
        <v>-2669</v>
      </c>
      <c r="F13" s="563">
        <v>-2421</v>
      </c>
      <c r="G13" s="564">
        <v>-248</v>
      </c>
      <c r="H13" s="562">
        <v>-711</v>
      </c>
      <c r="I13" s="563">
        <v>-450</v>
      </c>
      <c r="J13" s="565">
        <v>-261</v>
      </c>
      <c r="K13" s="536" t="s">
        <v>381</v>
      </c>
      <c r="L13" s="537" t="s">
        <v>381</v>
      </c>
      <c r="M13" s="537" t="s">
        <v>381</v>
      </c>
      <c r="N13" s="564">
        <v>711</v>
      </c>
      <c r="O13" s="563">
        <v>450</v>
      </c>
      <c r="P13" s="562">
        <v>261</v>
      </c>
      <c r="Q13" s="562">
        <v>-1958</v>
      </c>
      <c r="R13" s="563">
        <v>-1971</v>
      </c>
      <c r="S13" s="563">
        <v>13</v>
      </c>
      <c r="T13" s="564">
        <v>129386</v>
      </c>
      <c r="U13" s="563">
        <v>69225</v>
      </c>
      <c r="V13" s="564">
        <v>60161</v>
      </c>
      <c r="W13" s="562">
        <v>131344</v>
      </c>
      <c r="X13" s="563">
        <v>71196</v>
      </c>
      <c r="Y13" s="564">
        <v>60148</v>
      </c>
    </row>
    <row r="14" spans="1:25" ht="21" customHeight="1">
      <c r="A14" s="518" t="s">
        <v>99</v>
      </c>
      <c r="B14" s="538">
        <v>1470425</v>
      </c>
      <c r="C14" s="1070" t="s">
        <v>460</v>
      </c>
      <c r="D14" s="558" t="s">
        <v>99</v>
      </c>
      <c r="E14" s="538">
        <v>-3340</v>
      </c>
      <c r="F14" s="559">
        <v>-2635</v>
      </c>
      <c r="G14" s="560">
        <v>-705</v>
      </c>
      <c r="H14" s="538">
        <v>-1845</v>
      </c>
      <c r="I14" s="559">
        <v>-1195</v>
      </c>
      <c r="J14" s="561">
        <v>-650</v>
      </c>
      <c r="K14" s="539" t="s">
        <v>381</v>
      </c>
      <c r="L14" s="540" t="s">
        <v>381</v>
      </c>
      <c r="M14" s="540" t="s">
        <v>381</v>
      </c>
      <c r="N14" s="560">
        <v>1845</v>
      </c>
      <c r="O14" s="559">
        <v>1195</v>
      </c>
      <c r="P14" s="538">
        <v>650</v>
      </c>
      <c r="Q14" s="538">
        <v>-1495</v>
      </c>
      <c r="R14" s="559">
        <v>-1440</v>
      </c>
      <c r="S14" s="559">
        <v>-55</v>
      </c>
      <c r="T14" s="560">
        <v>59463</v>
      </c>
      <c r="U14" s="559">
        <v>34571</v>
      </c>
      <c r="V14" s="560">
        <v>24892</v>
      </c>
      <c r="W14" s="538">
        <v>60958</v>
      </c>
      <c r="X14" s="559">
        <v>36011</v>
      </c>
      <c r="Y14" s="560">
        <v>24947</v>
      </c>
    </row>
    <row r="15" spans="1:25" ht="21" customHeight="1">
      <c r="A15" s="533" t="s">
        <v>461</v>
      </c>
      <c r="B15" s="564">
        <v>1056504</v>
      </c>
      <c r="C15" s="1066" t="s">
        <v>462</v>
      </c>
      <c r="D15" s="558" t="s">
        <v>463</v>
      </c>
      <c r="E15" s="562">
        <v>-4843</v>
      </c>
      <c r="F15" s="563">
        <v>-3258</v>
      </c>
      <c r="G15" s="564">
        <v>-1585</v>
      </c>
      <c r="H15" s="562">
        <v>-3285</v>
      </c>
      <c r="I15" s="563">
        <v>-2192</v>
      </c>
      <c r="J15" s="565">
        <v>-1093</v>
      </c>
      <c r="K15" s="536" t="s">
        <v>381</v>
      </c>
      <c r="L15" s="537" t="s">
        <v>381</v>
      </c>
      <c r="M15" s="537" t="s">
        <v>381</v>
      </c>
      <c r="N15" s="564">
        <v>3285</v>
      </c>
      <c r="O15" s="563">
        <v>2192</v>
      </c>
      <c r="P15" s="562">
        <v>1093</v>
      </c>
      <c r="Q15" s="562">
        <v>-1558</v>
      </c>
      <c r="R15" s="563">
        <v>-1066</v>
      </c>
      <c r="S15" s="563">
        <v>-492</v>
      </c>
      <c r="T15" s="564">
        <v>27314</v>
      </c>
      <c r="U15" s="563">
        <v>16274</v>
      </c>
      <c r="V15" s="564">
        <v>11040</v>
      </c>
      <c r="W15" s="562">
        <v>28872</v>
      </c>
      <c r="X15" s="563">
        <v>17340</v>
      </c>
      <c r="Y15" s="564">
        <v>11532</v>
      </c>
    </row>
    <row r="16" spans="1:25" ht="21" customHeight="1">
      <c r="A16" s="518" t="s">
        <v>434</v>
      </c>
      <c r="B16" s="564">
        <v>1199345</v>
      </c>
      <c r="C16" s="1066" t="s">
        <v>464</v>
      </c>
      <c r="D16" s="558"/>
      <c r="E16" s="562">
        <v>-11147</v>
      </c>
      <c r="F16" s="563">
        <v>-7752</v>
      </c>
      <c r="G16" s="564">
        <v>-3395</v>
      </c>
      <c r="H16" s="562">
        <v>-9111</v>
      </c>
      <c r="I16" s="563">
        <v>-6300</v>
      </c>
      <c r="J16" s="565">
        <v>-2811</v>
      </c>
      <c r="K16" s="536" t="s">
        <v>381</v>
      </c>
      <c r="L16" s="537" t="s">
        <v>381</v>
      </c>
      <c r="M16" s="537" t="s">
        <v>381</v>
      </c>
      <c r="N16" s="564">
        <v>9111</v>
      </c>
      <c r="O16" s="563">
        <v>6300</v>
      </c>
      <c r="P16" s="562">
        <v>2811</v>
      </c>
      <c r="Q16" s="562">
        <v>-2036</v>
      </c>
      <c r="R16" s="563">
        <v>-1452</v>
      </c>
      <c r="S16" s="563">
        <v>-584</v>
      </c>
      <c r="T16" s="564">
        <v>19717</v>
      </c>
      <c r="U16" s="563">
        <v>11185</v>
      </c>
      <c r="V16" s="564">
        <v>8532</v>
      </c>
      <c r="W16" s="562">
        <v>21753</v>
      </c>
      <c r="X16" s="563">
        <v>12637</v>
      </c>
      <c r="Y16" s="564">
        <v>9116</v>
      </c>
    </row>
    <row r="17" spans="1:26" ht="21" customHeight="1">
      <c r="A17" s="533" t="s">
        <v>465</v>
      </c>
      <c r="B17" s="564">
        <v>927433</v>
      </c>
      <c r="C17" s="1066" t="s">
        <v>466</v>
      </c>
      <c r="D17" s="558"/>
      <c r="E17" s="562">
        <v>-16881</v>
      </c>
      <c r="F17" s="563">
        <v>-11426</v>
      </c>
      <c r="G17" s="566">
        <v>-5455</v>
      </c>
      <c r="H17" s="562">
        <v>-17082</v>
      </c>
      <c r="I17" s="563">
        <v>-11262</v>
      </c>
      <c r="J17" s="565">
        <v>-5820</v>
      </c>
      <c r="K17" s="536" t="s">
        <v>381</v>
      </c>
      <c r="L17" s="537" t="s">
        <v>381</v>
      </c>
      <c r="M17" s="537" t="s">
        <v>381</v>
      </c>
      <c r="N17" s="564">
        <v>17082</v>
      </c>
      <c r="O17" s="563">
        <v>11262</v>
      </c>
      <c r="P17" s="562">
        <v>5820</v>
      </c>
      <c r="Q17" s="562">
        <v>201</v>
      </c>
      <c r="R17" s="563">
        <v>-164</v>
      </c>
      <c r="S17" s="563">
        <v>365</v>
      </c>
      <c r="T17" s="564">
        <v>10846</v>
      </c>
      <c r="U17" s="563">
        <v>4895</v>
      </c>
      <c r="V17" s="564">
        <v>5951</v>
      </c>
      <c r="W17" s="562">
        <v>10645</v>
      </c>
      <c r="X17" s="563">
        <v>5059</v>
      </c>
      <c r="Y17" s="564">
        <v>5586</v>
      </c>
    </row>
    <row r="18" spans="1:26" ht="21" customHeight="1">
      <c r="A18" s="518" t="s">
        <v>435</v>
      </c>
      <c r="B18" s="564">
        <v>430990</v>
      </c>
      <c r="C18" s="1066" t="s">
        <v>467</v>
      </c>
      <c r="D18" s="558"/>
      <c r="E18" s="562">
        <v>-24460</v>
      </c>
      <c r="F18" s="563">
        <v>-13344</v>
      </c>
      <c r="G18" s="564">
        <v>-11116</v>
      </c>
      <c r="H18" s="562">
        <v>-25255</v>
      </c>
      <c r="I18" s="563">
        <v>-13492</v>
      </c>
      <c r="J18" s="565">
        <v>-11763</v>
      </c>
      <c r="K18" s="536" t="s">
        <v>381</v>
      </c>
      <c r="L18" s="537" t="s">
        <v>381</v>
      </c>
      <c r="M18" s="537" t="s">
        <v>381</v>
      </c>
      <c r="N18" s="564">
        <v>25255</v>
      </c>
      <c r="O18" s="563">
        <v>13492</v>
      </c>
      <c r="P18" s="562">
        <v>11763</v>
      </c>
      <c r="Q18" s="562">
        <v>795</v>
      </c>
      <c r="R18" s="563">
        <v>148</v>
      </c>
      <c r="S18" s="563">
        <v>647</v>
      </c>
      <c r="T18" s="564">
        <v>7523</v>
      </c>
      <c r="U18" s="563">
        <v>2274</v>
      </c>
      <c r="V18" s="564">
        <v>5249</v>
      </c>
      <c r="W18" s="562">
        <v>6728</v>
      </c>
      <c r="X18" s="563">
        <v>2126</v>
      </c>
      <c r="Y18" s="564">
        <v>4602</v>
      </c>
    </row>
    <row r="19" spans="1:26" ht="21" customHeight="1">
      <c r="A19" s="518" t="s">
        <v>436</v>
      </c>
      <c r="B19" s="538">
        <v>84139</v>
      </c>
      <c r="C19" s="1070" t="s">
        <v>468</v>
      </c>
      <c r="D19" s="1127"/>
      <c r="E19" s="538">
        <v>-14049</v>
      </c>
      <c r="F19" s="559">
        <v>-4432</v>
      </c>
      <c r="G19" s="560">
        <v>-9617</v>
      </c>
      <c r="H19" s="538">
        <v>-14242</v>
      </c>
      <c r="I19" s="559">
        <v>-4454</v>
      </c>
      <c r="J19" s="561">
        <v>-9788</v>
      </c>
      <c r="K19" s="539" t="s">
        <v>381</v>
      </c>
      <c r="L19" s="540" t="s">
        <v>381</v>
      </c>
      <c r="M19" s="540" t="s">
        <v>381</v>
      </c>
      <c r="N19" s="560">
        <v>14242</v>
      </c>
      <c r="O19" s="559">
        <v>4454</v>
      </c>
      <c r="P19" s="538">
        <v>9788</v>
      </c>
      <c r="Q19" s="538">
        <v>193</v>
      </c>
      <c r="R19" s="559">
        <v>22</v>
      </c>
      <c r="S19" s="561">
        <v>171</v>
      </c>
      <c r="T19" s="560">
        <v>1808</v>
      </c>
      <c r="U19" s="559">
        <v>395</v>
      </c>
      <c r="V19" s="560">
        <v>1413</v>
      </c>
      <c r="W19" s="538">
        <v>1615</v>
      </c>
      <c r="X19" s="559">
        <v>373</v>
      </c>
      <c r="Y19" s="560">
        <v>1242</v>
      </c>
    </row>
    <row r="20" spans="1:26" ht="21" customHeight="1">
      <c r="A20" s="518" t="s">
        <v>437</v>
      </c>
      <c r="B20" s="538">
        <v>3488</v>
      </c>
      <c r="C20" s="1070" t="s">
        <v>469</v>
      </c>
      <c r="D20" s="1127"/>
      <c r="E20" s="560">
        <v>-1324</v>
      </c>
      <c r="F20" s="559">
        <v>-195</v>
      </c>
      <c r="G20" s="560">
        <v>-1129</v>
      </c>
      <c r="H20" s="538">
        <v>-1326</v>
      </c>
      <c r="I20" s="559">
        <v>-198</v>
      </c>
      <c r="J20" s="561">
        <v>-1128</v>
      </c>
      <c r="K20" s="539" t="s">
        <v>381</v>
      </c>
      <c r="L20" s="540" t="s">
        <v>381</v>
      </c>
      <c r="M20" s="540" t="s">
        <v>381</v>
      </c>
      <c r="N20" s="560">
        <v>1326</v>
      </c>
      <c r="O20" s="559">
        <v>198</v>
      </c>
      <c r="P20" s="538">
        <v>1128</v>
      </c>
      <c r="Q20" s="538">
        <v>2</v>
      </c>
      <c r="R20" s="559">
        <v>3</v>
      </c>
      <c r="S20" s="559">
        <v>-1</v>
      </c>
      <c r="T20" s="560">
        <v>56</v>
      </c>
      <c r="U20" s="559">
        <v>10</v>
      </c>
      <c r="V20" s="560">
        <v>46</v>
      </c>
      <c r="W20" s="538">
        <v>54</v>
      </c>
      <c r="X20" s="559">
        <v>7</v>
      </c>
      <c r="Y20" s="560">
        <v>47</v>
      </c>
    </row>
    <row r="21" spans="1:26" ht="21" customHeight="1" thickBot="1">
      <c r="A21" s="534"/>
      <c r="B21" s="1128">
        <v>52228</v>
      </c>
      <c r="C21" s="1129" t="s">
        <v>118</v>
      </c>
      <c r="D21" s="1130"/>
      <c r="E21" s="1131" t="s">
        <v>381</v>
      </c>
      <c r="F21" s="1132" t="s">
        <v>381</v>
      </c>
      <c r="G21" s="1133" t="s">
        <v>381</v>
      </c>
      <c r="H21" s="1131" t="s">
        <v>381</v>
      </c>
      <c r="I21" s="1132" t="s">
        <v>381</v>
      </c>
      <c r="J21" s="1134" t="s">
        <v>381</v>
      </c>
      <c r="K21" s="1131" t="s">
        <v>381</v>
      </c>
      <c r="L21" s="1132" t="s">
        <v>381</v>
      </c>
      <c r="M21" s="1134"/>
      <c r="N21" s="1133" t="s">
        <v>381</v>
      </c>
      <c r="O21" s="1132" t="s">
        <v>381</v>
      </c>
      <c r="P21" s="1133" t="s">
        <v>381</v>
      </c>
      <c r="Q21" s="1131" t="s">
        <v>381</v>
      </c>
      <c r="R21" s="1132" t="s">
        <v>381</v>
      </c>
      <c r="S21" s="1134" t="s">
        <v>381</v>
      </c>
      <c r="T21" s="1133" t="s">
        <v>381</v>
      </c>
      <c r="U21" s="1132" t="s">
        <v>381</v>
      </c>
      <c r="V21" s="1133" t="s">
        <v>381</v>
      </c>
      <c r="W21" s="1131" t="s">
        <v>381</v>
      </c>
      <c r="X21" s="1132" t="s">
        <v>381</v>
      </c>
      <c r="Y21" s="1131" t="s">
        <v>381</v>
      </c>
    </row>
    <row r="22" spans="1:26" ht="21" customHeight="1" thickTop="1">
      <c r="A22" s="518"/>
      <c r="B22" s="535">
        <v>9072533</v>
      </c>
      <c r="C22" s="547" t="s">
        <v>217</v>
      </c>
      <c r="D22" s="558"/>
      <c r="E22" s="536">
        <v>12276</v>
      </c>
      <c r="F22" s="537">
        <v>997</v>
      </c>
      <c r="G22" s="537">
        <v>11279</v>
      </c>
      <c r="H22" s="536">
        <v>4625</v>
      </c>
      <c r="I22" s="537">
        <v>-211</v>
      </c>
      <c r="J22" s="537">
        <v>4836</v>
      </c>
      <c r="K22" s="536">
        <v>77079</v>
      </c>
      <c r="L22" s="537">
        <v>39485</v>
      </c>
      <c r="M22" s="537">
        <v>37594</v>
      </c>
      <c r="N22" s="536">
        <v>72454</v>
      </c>
      <c r="O22" s="536">
        <v>39696</v>
      </c>
      <c r="P22" s="537">
        <v>32758</v>
      </c>
      <c r="Q22" s="537">
        <v>7651</v>
      </c>
      <c r="R22" s="536">
        <v>1208</v>
      </c>
      <c r="S22" s="537">
        <v>6443</v>
      </c>
      <c r="T22" s="537">
        <v>487933</v>
      </c>
      <c r="U22" s="536">
        <v>261560</v>
      </c>
      <c r="V22" s="537">
        <v>226373</v>
      </c>
      <c r="W22" s="537">
        <v>480282</v>
      </c>
      <c r="X22" s="537">
        <v>260352</v>
      </c>
      <c r="Y22" s="537">
        <v>219930</v>
      </c>
    </row>
    <row r="23" spans="1:26" ht="21" customHeight="1">
      <c r="A23" s="518" t="s">
        <v>470</v>
      </c>
      <c r="B23" s="538"/>
      <c r="C23" s="557"/>
      <c r="D23" s="558" t="s">
        <v>471</v>
      </c>
      <c r="E23" s="539"/>
      <c r="F23" s="540"/>
      <c r="G23" s="541"/>
      <c r="H23" s="539"/>
      <c r="I23" s="540"/>
      <c r="J23" s="542"/>
      <c r="K23" s="539"/>
      <c r="L23" s="540"/>
      <c r="M23" s="542"/>
      <c r="N23" s="541"/>
      <c r="O23" s="540"/>
      <c r="P23" s="541"/>
      <c r="Q23" s="539"/>
      <c r="R23" s="540"/>
      <c r="S23" s="540"/>
      <c r="T23" s="541"/>
      <c r="U23" s="540"/>
      <c r="V23" s="541"/>
      <c r="W23" s="539"/>
      <c r="X23" s="540"/>
      <c r="Y23" s="541"/>
    </row>
    <row r="24" spans="1:26" ht="21" customHeight="1">
      <c r="A24" s="518"/>
      <c r="B24" s="564">
        <v>769480</v>
      </c>
      <c r="C24" s="547" t="s">
        <v>456</v>
      </c>
      <c r="D24" s="558"/>
      <c r="E24" s="536">
        <v>75360</v>
      </c>
      <c r="F24" s="537">
        <v>38404</v>
      </c>
      <c r="G24" s="537">
        <v>36956</v>
      </c>
      <c r="H24" s="536">
        <v>76798</v>
      </c>
      <c r="I24" s="537">
        <v>39327</v>
      </c>
      <c r="J24" s="537">
        <v>37471</v>
      </c>
      <c r="K24" s="536">
        <v>77079</v>
      </c>
      <c r="L24" s="537">
        <v>39485</v>
      </c>
      <c r="M24" s="537">
        <v>37594</v>
      </c>
      <c r="N24" s="536">
        <v>281</v>
      </c>
      <c r="O24" s="536">
        <v>158</v>
      </c>
      <c r="P24" s="537">
        <v>123</v>
      </c>
      <c r="Q24" s="537">
        <v>-1438</v>
      </c>
      <c r="R24" s="536">
        <v>-923</v>
      </c>
      <c r="S24" s="537">
        <v>-515</v>
      </c>
      <c r="T24" s="537">
        <v>46031</v>
      </c>
      <c r="U24" s="536">
        <v>23366</v>
      </c>
      <c r="V24" s="537">
        <v>22665</v>
      </c>
      <c r="W24" s="537">
        <v>47469</v>
      </c>
      <c r="X24" s="537">
        <v>24289</v>
      </c>
      <c r="Y24" s="536">
        <v>23180</v>
      </c>
      <c r="Z24" s="141"/>
    </row>
    <row r="25" spans="1:26" ht="21" customHeight="1">
      <c r="A25" s="518" t="s">
        <v>432</v>
      </c>
      <c r="B25" s="564">
        <v>816727</v>
      </c>
      <c r="C25" s="1066" t="s">
        <v>457</v>
      </c>
      <c r="D25" s="558" t="s">
        <v>432</v>
      </c>
      <c r="E25" s="536">
        <v>6047</v>
      </c>
      <c r="F25" s="537">
        <v>3866</v>
      </c>
      <c r="G25" s="537">
        <v>2181</v>
      </c>
      <c r="H25" s="536">
        <v>-102</v>
      </c>
      <c r="I25" s="537">
        <v>-61</v>
      </c>
      <c r="J25" s="537">
        <v>-41</v>
      </c>
      <c r="K25" s="536" t="s">
        <v>381</v>
      </c>
      <c r="L25" s="537" t="s">
        <v>381</v>
      </c>
      <c r="M25" s="537" t="s">
        <v>381</v>
      </c>
      <c r="N25" s="536">
        <v>102</v>
      </c>
      <c r="O25" s="536">
        <v>61</v>
      </c>
      <c r="P25" s="537">
        <v>41</v>
      </c>
      <c r="Q25" s="537">
        <v>6149</v>
      </c>
      <c r="R25" s="536">
        <v>3927</v>
      </c>
      <c r="S25" s="537">
        <v>2222</v>
      </c>
      <c r="T25" s="537">
        <v>27816</v>
      </c>
      <c r="U25" s="536">
        <v>15378</v>
      </c>
      <c r="V25" s="537">
        <v>12438</v>
      </c>
      <c r="W25" s="537">
        <v>21667</v>
      </c>
      <c r="X25" s="537">
        <v>11451</v>
      </c>
      <c r="Y25" s="536">
        <v>10216</v>
      </c>
      <c r="Z25" s="141"/>
    </row>
    <row r="26" spans="1:26" ht="21" customHeight="1">
      <c r="A26" s="518" t="s">
        <v>433</v>
      </c>
      <c r="B26" s="564">
        <v>1024695</v>
      </c>
      <c r="C26" s="1066" t="s">
        <v>458</v>
      </c>
      <c r="D26" s="558" t="s">
        <v>433</v>
      </c>
      <c r="E26" s="536">
        <v>9943</v>
      </c>
      <c r="F26" s="537">
        <v>4616</v>
      </c>
      <c r="G26" s="537">
        <v>5327</v>
      </c>
      <c r="H26" s="536">
        <v>-377</v>
      </c>
      <c r="I26" s="537">
        <v>-267</v>
      </c>
      <c r="J26" s="537">
        <v>-110</v>
      </c>
      <c r="K26" s="536" t="s">
        <v>381</v>
      </c>
      <c r="L26" s="537" t="s">
        <v>381</v>
      </c>
      <c r="M26" s="537" t="s">
        <v>381</v>
      </c>
      <c r="N26" s="536">
        <v>377</v>
      </c>
      <c r="O26" s="536">
        <v>267</v>
      </c>
      <c r="P26" s="537">
        <v>110</v>
      </c>
      <c r="Q26" s="537">
        <v>10320</v>
      </c>
      <c r="R26" s="536">
        <v>4883</v>
      </c>
      <c r="S26" s="537">
        <v>5437</v>
      </c>
      <c r="T26" s="537">
        <v>159196</v>
      </c>
      <c r="U26" s="536">
        <v>84555</v>
      </c>
      <c r="V26" s="537">
        <v>74641</v>
      </c>
      <c r="W26" s="537">
        <v>148876</v>
      </c>
      <c r="X26" s="537">
        <v>79672</v>
      </c>
      <c r="Y26" s="536">
        <v>69204</v>
      </c>
      <c r="Z26" s="141"/>
    </row>
    <row r="27" spans="1:26" ht="21" customHeight="1">
      <c r="A27" s="531">
        <v>25</v>
      </c>
      <c r="B27" s="564">
        <v>1320939</v>
      </c>
      <c r="C27" s="1066" t="s">
        <v>459</v>
      </c>
      <c r="D27" s="531">
        <v>24</v>
      </c>
      <c r="E27" s="536">
        <v>-4208</v>
      </c>
      <c r="F27" s="537">
        <v>-3011</v>
      </c>
      <c r="G27" s="537">
        <v>-1197</v>
      </c>
      <c r="H27" s="536">
        <v>-695</v>
      </c>
      <c r="I27" s="537">
        <v>-446</v>
      </c>
      <c r="J27" s="537">
        <v>-249</v>
      </c>
      <c r="K27" s="536" t="s">
        <v>381</v>
      </c>
      <c r="L27" s="537" t="s">
        <v>381</v>
      </c>
      <c r="M27" s="537" t="s">
        <v>381</v>
      </c>
      <c r="N27" s="536">
        <v>695</v>
      </c>
      <c r="O27" s="536">
        <v>446</v>
      </c>
      <c r="P27" s="537">
        <v>249</v>
      </c>
      <c r="Q27" s="537">
        <v>-3513</v>
      </c>
      <c r="R27" s="536">
        <v>-2565</v>
      </c>
      <c r="S27" s="537">
        <v>-948</v>
      </c>
      <c r="T27" s="537">
        <v>131805</v>
      </c>
      <c r="U27" s="536">
        <v>70839</v>
      </c>
      <c r="V27" s="537">
        <v>60966</v>
      </c>
      <c r="W27" s="537">
        <v>135318</v>
      </c>
      <c r="X27" s="537">
        <v>73404</v>
      </c>
      <c r="Y27" s="536">
        <v>61914</v>
      </c>
      <c r="Z27" s="141"/>
    </row>
    <row r="28" spans="1:26" ht="21" customHeight="1">
      <c r="A28" s="518" t="s">
        <v>99</v>
      </c>
      <c r="B28" s="538">
        <v>1437028</v>
      </c>
      <c r="C28" s="1070" t="s">
        <v>460</v>
      </c>
      <c r="D28" s="558" t="s">
        <v>99</v>
      </c>
      <c r="E28" s="539">
        <v>-3494</v>
      </c>
      <c r="F28" s="540">
        <v>-2878</v>
      </c>
      <c r="G28" s="540">
        <v>-616</v>
      </c>
      <c r="H28" s="539">
        <v>-1818</v>
      </c>
      <c r="I28" s="540">
        <v>-1158</v>
      </c>
      <c r="J28" s="540">
        <v>-660</v>
      </c>
      <c r="K28" s="539" t="s">
        <v>381</v>
      </c>
      <c r="L28" s="540" t="s">
        <v>381</v>
      </c>
      <c r="M28" s="540" t="s">
        <v>381</v>
      </c>
      <c r="N28" s="540">
        <v>1818</v>
      </c>
      <c r="O28" s="539">
        <v>1158</v>
      </c>
      <c r="P28" s="540">
        <v>660</v>
      </c>
      <c r="Q28" s="540">
        <v>-1676</v>
      </c>
      <c r="R28" s="539">
        <v>-1720</v>
      </c>
      <c r="S28" s="540">
        <v>44</v>
      </c>
      <c r="T28" s="540">
        <v>57956</v>
      </c>
      <c r="U28" s="539">
        <v>33748</v>
      </c>
      <c r="V28" s="540">
        <v>24208</v>
      </c>
      <c r="W28" s="540">
        <v>59632</v>
      </c>
      <c r="X28" s="540">
        <v>35468</v>
      </c>
      <c r="Y28" s="539">
        <v>24164</v>
      </c>
      <c r="Z28" s="141"/>
    </row>
    <row r="29" spans="1:26" ht="21" customHeight="1">
      <c r="A29" s="533" t="s">
        <v>465</v>
      </c>
      <c r="B29" s="564">
        <v>1043482</v>
      </c>
      <c r="C29" s="1066" t="s">
        <v>462</v>
      </c>
      <c r="D29" s="558" t="s">
        <v>463</v>
      </c>
      <c r="E29" s="536">
        <v>-4977</v>
      </c>
      <c r="F29" s="537">
        <v>-3392</v>
      </c>
      <c r="G29" s="537">
        <v>-1585</v>
      </c>
      <c r="H29" s="536">
        <v>-3330</v>
      </c>
      <c r="I29" s="537">
        <v>-2208</v>
      </c>
      <c r="J29" s="537">
        <v>-1122</v>
      </c>
      <c r="K29" s="536" t="s">
        <v>381</v>
      </c>
      <c r="L29" s="537" t="s">
        <v>381</v>
      </c>
      <c r="M29" s="537" t="s">
        <v>381</v>
      </c>
      <c r="N29" s="536">
        <v>3330</v>
      </c>
      <c r="O29" s="536">
        <v>2208</v>
      </c>
      <c r="P29" s="537">
        <v>1122</v>
      </c>
      <c r="Q29" s="537">
        <v>-1647</v>
      </c>
      <c r="R29" s="536">
        <v>-1184</v>
      </c>
      <c r="S29" s="537">
        <v>-463</v>
      </c>
      <c r="T29" s="537">
        <v>26193</v>
      </c>
      <c r="U29" s="536">
        <v>15532</v>
      </c>
      <c r="V29" s="537">
        <v>10661</v>
      </c>
      <c r="W29" s="537">
        <v>27840</v>
      </c>
      <c r="X29" s="537">
        <v>16716</v>
      </c>
      <c r="Y29" s="536">
        <v>11124</v>
      </c>
      <c r="Z29" s="141"/>
    </row>
    <row r="30" spans="1:26" ht="21" customHeight="1">
      <c r="A30" s="518" t="s">
        <v>434</v>
      </c>
      <c r="B30" s="564">
        <v>1224561</v>
      </c>
      <c r="C30" s="1066" t="s">
        <v>464</v>
      </c>
      <c r="D30" s="558"/>
      <c r="E30" s="536">
        <v>-11437</v>
      </c>
      <c r="F30" s="537">
        <v>-7950</v>
      </c>
      <c r="G30" s="537">
        <v>-3487</v>
      </c>
      <c r="H30" s="536">
        <v>-9360</v>
      </c>
      <c r="I30" s="537">
        <v>-6586</v>
      </c>
      <c r="J30" s="537">
        <v>-2774</v>
      </c>
      <c r="K30" s="536" t="s">
        <v>381</v>
      </c>
      <c r="L30" s="537" t="s">
        <v>381</v>
      </c>
      <c r="M30" s="537" t="s">
        <v>381</v>
      </c>
      <c r="N30" s="536">
        <v>9360</v>
      </c>
      <c r="O30" s="536">
        <v>6586</v>
      </c>
      <c r="P30" s="537">
        <v>2774</v>
      </c>
      <c r="Q30" s="537">
        <v>-2077</v>
      </c>
      <c r="R30" s="536">
        <v>-1364</v>
      </c>
      <c r="S30" s="537">
        <v>-713</v>
      </c>
      <c r="T30" s="537">
        <v>19575</v>
      </c>
      <c r="U30" s="536">
        <v>11086</v>
      </c>
      <c r="V30" s="537">
        <v>8489</v>
      </c>
      <c r="W30" s="537">
        <v>21652</v>
      </c>
      <c r="X30" s="537">
        <v>12450</v>
      </c>
      <c r="Y30" s="536">
        <v>9202</v>
      </c>
      <c r="Z30" s="141"/>
    </row>
    <row r="31" spans="1:26" ht="21" customHeight="1">
      <c r="A31" s="533" t="s">
        <v>465</v>
      </c>
      <c r="B31" s="564">
        <v>892116</v>
      </c>
      <c r="C31" s="1066" t="s">
        <v>466</v>
      </c>
      <c r="D31" s="558"/>
      <c r="E31" s="536">
        <v>-16896</v>
      </c>
      <c r="F31" s="537">
        <v>-11411</v>
      </c>
      <c r="G31" s="537">
        <v>-5485</v>
      </c>
      <c r="H31" s="536">
        <v>-17063</v>
      </c>
      <c r="I31" s="537">
        <v>-11279</v>
      </c>
      <c r="J31" s="537">
        <v>-5784</v>
      </c>
      <c r="K31" s="536" t="s">
        <v>381</v>
      </c>
      <c r="L31" s="537" t="s">
        <v>381</v>
      </c>
      <c r="M31" s="537" t="s">
        <v>381</v>
      </c>
      <c r="N31" s="536">
        <v>17063</v>
      </c>
      <c r="O31" s="536">
        <v>11279</v>
      </c>
      <c r="P31" s="537">
        <v>5784</v>
      </c>
      <c r="Q31" s="537">
        <v>167</v>
      </c>
      <c r="R31" s="536">
        <v>-132</v>
      </c>
      <c r="S31" s="537">
        <v>299</v>
      </c>
      <c r="T31" s="537">
        <v>10371</v>
      </c>
      <c r="U31" s="536">
        <v>4600</v>
      </c>
      <c r="V31" s="537">
        <v>5771</v>
      </c>
      <c r="W31" s="537">
        <v>10204</v>
      </c>
      <c r="X31" s="537">
        <v>4732</v>
      </c>
      <c r="Y31" s="536">
        <v>5472</v>
      </c>
      <c r="Z31" s="141"/>
    </row>
    <row r="32" spans="1:26" ht="21" customHeight="1">
      <c r="A32" s="518" t="s">
        <v>435</v>
      </c>
      <c r="B32" s="564">
        <v>408772</v>
      </c>
      <c r="C32" s="1066" t="s">
        <v>467</v>
      </c>
      <c r="D32" s="558"/>
      <c r="E32" s="536">
        <v>-23564</v>
      </c>
      <c r="F32" s="537">
        <v>-12863</v>
      </c>
      <c r="G32" s="537">
        <v>-10701</v>
      </c>
      <c r="H32" s="536">
        <v>-24681</v>
      </c>
      <c r="I32" s="537">
        <v>-13086</v>
      </c>
      <c r="J32" s="537">
        <v>-11595</v>
      </c>
      <c r="K32" s="536" t="s">
        <v>381</v>
      </c>
      <c r="L32" s="537" t="s">
        <v>381</v>
      </c>
      <c r="M32" s="537" t="s">
        <v>381</v>
      </c>
      <c r="N32" s="536">
        <v>24681</v>
      </c>
      <c r="O32" s="536">
        <v>13086</v>
      </c>
      <c r="P32" s="537">
        <v>11595</v>
      </c>
      <c r="Q32" s="537">
        <v>1117</v>
      </c>
      <c r="R32" s="536">
        <v>223</v>
      </c>
      <c r="S32" s="537">
        <v>894</v>
      </c>
      <c r="T32" s="537">
        <v>7161</v>
      </c>
      <c r="U32" s="536">
        <v>2057</v>
      </c>
      <c r="V32" s="537">
        <v>5104</v>
      </c>
      <c r="W32" s="537">
        <v>6044</v>
      </c>
      <c r="X32" s="537">
        <v>1834</v>
      </c>
      <c r="Y32" s="536">
        <v>4210</v>
      </c>
      <c r="Z32" s="141"/>
    </row>
    <row r="33" spans="1:26" ht="21" customHeight="1">
      <c r="A33" s="518" t="s">
        <v>436</v>
      </c>
      <c r="B33" s="538">
        <v>79443</v>
      </c>
      <c r="C33" s="1070" t="s">
        <v>468</v>
      </c>
      <c r="D33" s="1127"/>
      <c r="E33" s="539">
        <v>-13272</v>
      </c>
      <c r="F33" s="540">
        <v>-4169</v>
      </c>
      <c r="G33" s="540">
        <v>-9103</v>
      </c>
      <c r="H33" s="539">
        <v>-13503</v>
      </c>
      <c r="I33" s="540">
        <v>-4231</v>
      </c>
      <c r="J33" s="540">
        <v>-9272</v>
      </c>
      <c r="K33" s="539" t="s">
        <v>381</v>
      </c>
      <c r="L33" s="540" t="s">
        <v>381</v>
      </c>
      <c r="M33" s="540" t="s">
        <v>381</v>
      </c>
      <c r="N33" s="539">
        <v>13503</v>
      </c>
      <c r="O33" s="539">
        <v>4231</v>
      </c>
      <c r="P33" s="540">
        <v>9272</v>
      </c>
      <c r="Q33" s="540">
        <v>231</v>
      </c>
      <c r="R33" s="539">
        <v>62</v>
      </c>
      <c r="S33" s="540">
        <v>169</v>
      </c>
      <c r="T33" s="540">
        <v>1773</v>
      </c>
      <c r="U33" s="539">
        <v>391</v>
      </c>
      <c r="V33" s="540">
        <v>1382</v>
      </c>
      <c r="W33" s="540">
        <v>1542</v>
      </c>
      <c r="X33" s="540">
        <v>329</v>
      </c>
      <c r="Y33" s="539">
        <v>1213</v>
      </c>
      <c r="Z33" s="141"/>
    </row>
    <row r="34" spans="1:26" ht="21" customHeight="1">
      <c r="A34" s="518" t="s">
        <v>437</v>
      </c>
      <c r="B34" s="538">
        <v>3062</v>
      </c>
      <c r="C34" s="1070" t="s">
        <v>469</v>
      </c>
      <c r="D34" s="1127"/>
      <c r="E34" s="539">
        <v>-1226</v>
      </c>
      <c r="F34" s="540">
        <v>-215</v>
      </c>
      <c r="G34" s="540">
        <v>-1011</v>
      </c>
      <c r="H34" s="539">
        <v>-1244</v>
      </c>
      <c r="I34" s="540">
        <v>-216</v>
      </c>
      <c r="J34" s="540">
        <v>-1028</v>
      </c>
      <c r="K34" s="539" t="s">
        <v>381</v>
      </c>
      <c r="L34" s="540" t="s">
        <v>381</v>
      </c>
      <c r="M34" s="540" t="s">
        <v>381</v>
      </c>
      <c r="N34" s="539">
        <v>1244</v>
      </c>
      <c r="O34" s="539">
        <v>216</v>
      </c>
      <c r="P34" s="540">
        <v>1028</v>
      </c>
      <c r="Q34" s="540">
        <v>18</v>
      </c>
      <c r="R34" s="539">
        <v>1</v>
      </c>
      <c r="S34" s="540">
        <v>17</v>
      </c>
      <c r="T34" s="540">
        <v>56</v>
      </c>
      <c r="U34" s="539">
        <v>8</v>
      </c>
      <c r="V34" s="540">
        <v>48</v>
      </c>
      <c r="W34" s="540">
        <v>38</v>
      </c>
      <c r="X34" s="540">
        <v>7</v>
      </c>
      <c r="Y34" s="539">
        <v>31</v>
      </c>
      <c r="Z34" s="141"/>
    </row>
    <row r="35" spans="1:26" ht="21" customHeight="1" thickBot="1">
      <c r="A35" s="506"/>
      <c r="B35" s="562">
        <v>52228</v>
      </c>
      <c r="C35" s="547" t="s">
        <v>118</v>
      </c>
      <c r="D35" s="1127"/>
      <c r="E35" s="536" t="s">
        <v>381</v>
      </c>
      <c r="F35" s="537" t="s">
        <v>381</v>
      </c>
      <c r="G35" s="567" t="s">
        <v>381</v>
      </c>
      <c r="H35" s="536" t="s">
        <v>381</v>
      </c>
      <c r="I35" s="537" t="s">
        <v>381</v>
      </c>
      <c r="J35" s="567" t="s">
        <v>381</v>
      </c>
      <c r="K35" s="536" t="s">
        <v>381</v>
      </c>
      <c r="L35" s="537" t="s">
        <v>381</v>
      </c>
      <c r="M35" s="567"/>
      <c r="N35" s="536" t="s">
        <v>381</v>
      </c>
      <c r="O35" s="536" t="s">
        <v>381</v>
      </c>
      <c r="P35" s="537" t="s">
        <v>381</v>
      </c>
      <c r="Q35" s="567" t="s">
        <v>381</v>
      </c>
      <c r="R35" s="536" t="s">
        <v>381</v>
      </c>
      <c r="S35" s="537" t="s">
        <v>381</v>
      </c>
      <c r="T35" s="567" t="s">
        <v>381</v>
      </c>
      <c r="U35" s="1135" t="s">
        <v>381</v>
      </c>
      <c r="V35" s="567" t="s">
        <v>381</v>
      </c>
      <c r="W35" s="567" t="s">
        <v>381</v>
      </c>
      <c r="X35" s="537" t="s">
        <v>381</v>
      </c>
      <c r="Y35" s="566" t="s">
        <v>381</v>
      </c>
      <c r="Z35" s="141"/>
    </row>
    <row r="36" spans="1:26" ht="21" customHeight="1" thickTop="1">
      <c r="A36" s="543"/>
      <c r="B36" s="1136">
        <v>11306</v>
      </c>
      <c r="C36" s="1137" t="s">
        <v>217</v>
      </c>
      <c r="D36" s="1138"/>
      <c r="E36" s="1139">
        <v>-970</v>
      </c>
      <c r="F36" s="1139">
        <v>-172</v>
      </c>
      <c r="G36" s="1139">
        <v>-798</v>
      </c>
      <c r="H36" s="1139">
        <v>-2514</v>
      </c>
      <c r="I36" s="1139">
        <v>-935</v>
      </c>
      <c r="J36" s="1139">
        <v>-1579</v>
      </c>
      <c r="K36" s="1139">
        <v>-1423</v>
      </c>
      <c r="L36" s="1139">
        <v>-630</v>
      </c>
      <c r="M36" s="1139">
        <v>-793</v>
      </c>
      <c r="N36" s="1139">
        <v>1091</v>
      </c>
      <c r="O36" s="1139">
        <v>305</v>
      </c>
      <c r="P36" s="1139">
        <v>786</v>
      </c>
      <c r="Q36" s="1139">
        <v>1544</v>
      </c>
      <c r="R36" s="1139">
        <v>763</v>
      </c>
      <c r="S36" s="1139">
        <v>781</v>
      </c>
      <c r="T36" s="1139">
        <v>-1428</v>
      </c>
      <c r="U36" s="1139">
        <v>-951</v>
      </c>
      <c r="V36" s="1139">
        <v>-477</v>
      </c>
      <c r="W36" s="1139">
        <v>-2972</v>
      </c>
      <c r="X36" s="1139">
        <v>-1714</v>
      </c>
      <c r="Y36" s="1140">
        <v>-1258</v>
      </c>
    </row>
    <row r="37" spans="1:26" ht="21" customHeight="1">
      <c r="A37" s="518" t="s">
        <v>455</v>
      </c>
      <c r="B37" s="538"/>
      <c r="C37" s="557"/>
      <c r="D37" s="558" t="s">
        <v>455</v>
      </c>
      <c r="E37" s="540"/>
      <c r="F37" s="542"/>
      <c r="G37" s="540"/>
      <c r="H37" s="540"/>
      <c r="I37" s="540"/>
      <c r="J37" s="540"/>
      <c r="K37" s="540"/>
      <c r="L37" s="542"/>
      <c r="M37" s="540"/>
      <c r="N37" s="540"/>
      <c r="O37" s="540"/>
      <c r="P37" s="540"/>
      <c r="Q37" s="541"/>
      <c r="R37" s="540"/>
      <c r="S37" s="540"/>
      <c r="T37" s="540"/>
      <c r="U37" s="542"/>
      <c r="V37" s="539"/>
      <c r="W37" s="539"/>
      <c r="X37" s="540"/>
      <c r="Y37" s="539"/>
    </row>
    <row r="38" spans="1:26" ht="21" customHeight="1">
      <c r="A38" s="518" t="s">
        <v>472</v>
      </c>
      <c r="B38" s="1067">
        <v>-5017</v>
      </c>
      <c r="C38" s="547" t="s">
        <v>456</v>
      </c>
      <c r="D38" s="558" t="s">
        <v>472</v>
      </c>
      <c r="E38" s="1141">
        <v>-1319</v>
      </c>
      <c r="F38" s="1141">
        <v>-101</v>
      </c>
      <c r="G38" s="1141">
        <v>-1218</v>
      </c>
      <c r="H38" s="1141">
        <v>-1381</v>
      </c>
      <c r="I38" s="1141">
        <v>-610</v>
      </c>
      <c r="J38" s="1141">
        <v>-771</v>
      </c>
      <c r="K38" s="1141">
        <v>-1423</v>
      </c>
      <c r="L38" s="1141">
        <v>-630</v>
      </c>
      <c r="M38" s="1141">
        <v>-793</v>
      </c>
      <c r="N38" s="1141">
        <v>-42</v>
      </c>
      <c r="O38" s="1141">
        <v>-20</v>
      </c>
      <c r="P38" s="1141">
        <v>-22</v>
      </c>
      <c r="Q38" s="1141">
        <v>62</v>
      </c>
      <c r="R38" s="1141">
        <v>509</v>
      </c>
      <c r="S38" s="1141">
        <v>-447</v>
      </c>
      <c r="T38" s="1141">
        <v>-757</v>
      </c>
      <c r="U38" s="1141">
        <v>-152</v>
      </c>
      <c r="V38" s="1141">
        <v>-605</v>
      </c>
      <c r="W38" s="1141">
        <v>-819</v>
      </c>
      <c r="X38" s="1141">
        <v>-661</v>
      </c>
      <c r="Y38" s="1141">
        <v>-158</v>
      </c>
    </row>
    <row r="39" spans="1:26" ht="21" customHeight="1">
      <c r="A39" s="518" t="s">
        <v>470</v>
      </c>
      <c r="B39" s="1067">
        <v>1827</v>
      </c>
      <c r="C39" s="1066" t="s">
        <v>457</v>
      </c>
      <c r="D39" s="558" t="s">
        <v>470</v>
      </c>
      <c r="E39" s="1141">
        <v>-103</v>
      </c>
      <c r="F39" s="1141">
        <v>-117</v>
      </c>
      <c r="G39" s="1141">
        <v>14</v>
      </c>
      <c r="H39" s="1141">
        <v>-14</v>
      </c>
      <c r="I39" s="1141">
        <v>-12</v>
      </c>
      <c r="J39" s="1141">
        <v>-2</v>
      </c>
      <c r="K39" s="536" t="s">
        <v>381</v>
      </c>
      <c r="L39" s="537" t="s">
        <v>381</v>
      </c>
      <c r="M39" s="537" t="s">
        <v>381</v>
      </c>
      <c r="N39" s="1141">
        <v>14</v>
      </c>
      <c r="O39" s="1141">
        <v>12</v>
      </c>
      <c r="P39" s="1141">
        <v>2</v>
      </c>
      <c r="Q39" s="1141">
        <v>-89</v>
      </c>
      <c r="R39" s="1141">
        <v>-105</v>
      </c>
      <c r="S39" s="1141">
        <v>16</v>
      </c>
      <c r="T39" s="1141">
        <v>372</v>
      </c>
      <c r="U39" s="1141">
        <v>307</v>
      </c>
      <c r="V39" s="1141">
        <v>65</v>
      </c>
      <c r="W39" s="1141">
        <v>461</v>
      </c>
      <c r="X39" s="1141">
        <v>412</v>
      </c>
      <c r="Y39" s="1141">
        <v>49</v>
      </c>
    </row>
    <row r="40" spans="1:26" ht="21" customHeight="1">
      <c r="A40" s="533"/>
      <c r="B40" s="1067">
        <v>-18598</v>
      </c>
      <c r="C40" s="1066" t="s">
        <v>458</v>
      </c>
      <c r="D40" s="531"/>
      <c r="E40" s="1141">
        <v>91</v>
      </c>
      <c r="F40" s="1141">
        <v>-380</v>
      </c>
      <c r="G40" s="1141">
        <v>471</v>
      </c>
      <c r="H40" s="1141">
        <v>44</v>
      </c>
      <c r="I40" s="1141">
        <v>20</v>
      </c>
      <c r="J40" s="1141">
        <v>24</v>
      </c>
      <c r="K40" s="536" t="s">
        <v>381</v>
      </c>
      <c r="L40" s="537" t="s">
        <v>381</v>
      </c>
      <c r="M40" s="537" t="s">
        <v>381</v>
      </c>
      <c r="N40" s="1141">
        <v>-44</v>
      </c>
      <c r="O40" s="1141">
        <v>-20</v>
      </c>
      <c r="P40" s="1141">
        <v>-24</v>
      </c>
      <c r="Q40" s="1141">
        <v>47</v>
      </c>
      <c r="R40" s="1141">
        <v>-400</v>
      </c>
      <c r="S40" s="1141">
        <v>447</v>
      </c>
      <c r="T40" s="1141">
        <v>-2266</v>
      </c>
      <c r="U40" s="1141">
        <v>-1674</v>
      </c>
      <c r="V40" s="1141">
        <v>-592</v>
      </c>
      <c r="W40" s="1141">
        <v>-2313</v>
      </c>
      <c r="X40" s="1141">
        <v>-1274</v>
      </c>
      <c r="Y40" s="1141">
        <v>-1039</v>
      </c>
    </row>
    <row r="41" spans="1:26" ht="21" customHeight="1">
      <c r="A41" s="518" t="s">
        <v>432</v>
      </c>
      <c r="B41" s="1067">
        <v>-50766</v>
      </c>
      <c r="C41" s="1066" t="s">
        <v>459</v>
      </c>
      <c r="D41" s="558" t="s">
        <v>432</v>
      </c>
      <c r="E41" s="1141">
        <v>1539</v>
      </c>
      <c r="F41" s="1141">
        <v>590</v>
      </c>
      <c r="G41" s="1141">
        <v>949</v>
      </c>
      <c r="H41" s="1141">
        <v>-16</v>
      </c>
      <c r="I41" s="1141">
        <v>-4</v>
      </c>
      <c r="J41" s="1141">
        <v>-12</v>
      </c>
      <c r="K41" s="536" t="s">
        <v>381</v>
      </c>
      <c r="L41" s="537" t="s">
        <v>381</v>
      </c>
      <c r="M41" s="537" t="s">
        <v>381</v>
      </c>
      <c r="N41" s="1141">
        <v>16</v>
      </c>
      <c r="O41" s="1141">
        <v>4</v>
      </c>
      <c r="P41" s="1141">
        <v>12</v>
      </c>
      <c r="Q41" s="1141">
        <v>1555</v>
      </c>
      <c r="R41" s="1141">
        <v>594</v>
      </c>
      <c r="S41" s="1141">
        <v>961</v>
      </c>
      <c r="T41" s="1141">
        <v>-2419</v>
      </c>
      <c r="U41" s="1141">
        <v>-1614</v>
      </c>
      <c r="V41" s="1141">
        <v>-805</v>
      </c>
      <c r="W41" s="1141">
        <v>-3974</v>
      </c>
      <c r="X41" s="1141">
        <v>-2208</v>
      </c>
      <c r="Y41" s="1141">
        <v>-1766</v>
      </c>
    </row>
    <row r="42" spans="1:26" ht="21" customHeight="1">
      <c r="A42" s="518" t="s">
        <v>433</v>
      </c>
      <c r="B42" s="1069">
        <v>33397</v>
      </c>
      <c r="C42" s="1070" t="s">
        <v>460</v>
      </c>
      <c r="D42" s="558" t="s">
        <v>433</v>
      </c>
      <c r="E42" s="1142">
        <v>154</v>
      </c>
      <c r="F42" s="1142">
        <v>243</v>
      </c>
      <c r="G42" s="1142">
        <v>-89</v>
      </c>
      <c r="H42" s="1142">
        <v>-27</v>
      </c>
      <c r="I42" s="1142">
        <v>-37</v>
      </c>
      <c r="J42" s="1143">
        <v>10</v>
      </c>
      <c r="K42" s="536" t="s">
        <v>381</v>
      </c>
      <c r="L42" s="537" t="s">
        <v>381</v>
      </c>
      <c r="M42" s="567" t="s">
        <v>381</v>
      </c>
      <c r="N42" s="1142">
        <v>27</v>
      </c>
      <c r="O42" s="1142">
        <v>37</v>
      </c>
      <c r="P42" s="1142">
        <v>-10</v>
      </c>
      <c r="Q42" s="1142">
        <v>181</v>
      </c>
      <c r="R42" s="1142">
        <v>280</v>
      </c>
      <c r="S42" s="1142">
        <v>-99</v>
      </c>
      <c r="T42" s="1143">
        <v>1507</v>
      </c>
      <c r="U42" s="1142">
        <v>823</v>
      </c>
      <c r="V42" s="1142">
        <v>684</v>
      </c>
      <c r="W42" s="1142">
        <v>1326</v>
      </c>
      <c r="X42" s="1142">
        <v>543</v>
      </c>
      <c r="Y42" s="1142">
        <v>783</v>
      </c>
    </row>
    <row r="43" spans="1:26" ht="21" customHeight="1">
      <c r="A43" s="533">
        <f>A27</f>
        <v>25</v>
      </c>
      <c r="B43" s="1067">
        <v>13022</v>
      </c>
      <c r="C43" s="1066" t="s">
        <v>462</v>
      </c>
      <c r="D43" s="531">
        <v>24</v>
      </c>
      <c r="E43" s="1141">
        <v>134</v>
      </c>
      <c r="F43" s="1141">
        <v>134</v>
      </c>
      <c r="G43" s="1141">
        <v>0</v>
      </c>
      <c r="H43" s="1141">
        <v>45</v>
      </c>
      <c r="I43" s="1141">
        <v>16</v>
      </c>
      <c r="J43" s="1141">
        <v>29</v>
      </c>
      <c r="K43" s="1144" t="s">
        <v>381</v>
      </c>
      <c r="L43" s="1135" t="s">
        <v>381</v>
      </c>
      <c r="M43" s="1145" t="s">
        <v>381</v>
      </c>
      <c r="N43" s="1141">
        <v>-45</v>
      </c>
      <c r="O43" s="1141">
        <v>-16</v>
      </c>
      <c r="P43" s="1141">
        <v>-29</v>
      </c>
      <c r="Q43" s="1141">
        <v>89</v>
      </c>
      <c r="R43" s="1141">
        <v>118</v>
      </c>
      <c r="S43" s="1141">
        <v>-29</v>
      </c>
      <c r="T43" s="1141">
        <v>1121</v>
      </c>
      <c r="U43" s="1141">
        <v>742</v>
      </c>
      <c r="V43" s="1141">
        <v>379</v>
      </c>
      <c r="W43" s="1141">
        <v>1032</v>
      </c>
      <c r="X43" s="1141">
        <v>624</v>
      </c>
      <c r="Y43" s="1141">
        <v>408</v>
      </c>
    </row>
    <row r="44" spans="1:26" ht="21" customHeight="1">
      <c r="A44" s="544" t="s">
        <v>473</v>
      </c>
      <c r="B44" s="1067">
        <v>-25216</v>
      </c>
      <c r="C44" s="1066" t="s">
        <v>464</v>
      </c>
      <c r="D44" s="1146" t="s">
        <v>473</v>
      </c>
      <c r="E44" s="1141">
        <v>290</v>
      </c>
      <c r="F44" s="1141">
        <v>198</v>
      </c>
      <c r="G44" s="1141">
        <v>92</v>
      </c>
      <c r="H44" s="1141">
        <v>249</v>
      </c>
      <c r="I44" s="1141">
        <v>286</v>
      </c>
      <c r="J44" s="1141">
        <v>-37</v>
      </c>
      <c r="K44" s="536" t="s">
        <v>381</v>
      </c>
      <c r="L44" s="537" t="s">
        <v>381</v>
      </c>
      <c r="M44" s="567" t="s">
        <v>381</v>
      </c>
      <c r="N44" s="1141">
        <v>-249</v>
      </c>
      <c r="O44" s="1141">
        <v>-286</v>
      </c>
      <c r="P44" s="1141">
        <v>37</v>
      </c>
      <c r="Q44" s="1141">
        <v>41</v>
      </c>
      <c r="R44" s="1141">
        <v>-88</v>
      </c>
      <c r="S44" s="1141">
        <v>129</v>
      </c>
      <c r="T44" s="1141">
        <v>142</v>
      </c>
      <c r="U44" s="1141">
        <v>99</v>
      </c>
      <c r="V44" s="1141">
        <v>43</v>
      </c>
      <c r="W44" s="1141">
        <v>101</v>
      </c>
      <c r="X44" s="1141">
        <v>187</v>
      </c>
      <c r="Y44" s="1141">
        <v>-86</v>
      </c>
    </row>
    <row r="45" spans="1:26" ht="21" customHeight="1">
      <c r="A45" s="533">
        <f>A13</f>
        <v>26</v>
      </c>
      <c r="B45" s="1067">
        <v>35317</v>
      </c>
      <c r="C45" s="1066" t="s">
        <v>466</v>
      </c>
      <c r="D45" s="531">
        <v>25</v>
      </c>
      <c r="E45" s="1141">
        <v>15</v>
      </c>
      <c r="F45" s="1141">
        <v>-15</v>
      </c>
      <c r="G45" s="1141">
        <v>30</v>
      </c>
      <c r="H45" s="1141">
        <v>-19</v>
      </c>
      <c r="I45" s="1141">
        <v>17</v>
      </c>
      <c r="J45" s="1141">
        <v>-36</v>
      </c>
      <c r="K45" s="536" t="s">
        <v>381</v>
      </c>
      <c r="L45" s="537" t="s">
        <v>381</v>
      </c>
      <c r="M45" s="567" t="s">
        <v>381</v>
      </c>
      <c r="N45" s="1141">
        <v>19</v>
      </c>
      <c r="O45" s="1141">
        <v>-17</v>
      </c>
      <c r="P45" s="1141">
        <v>36</v>
      </c>
      <c r="Q45" s="1141">
        <v>34</v>
      </c>
      <c r="R45" s="1141">
        <v>-32</v>
      </c>
      <c r="S45" s="1141">
        <v>66</v>
      </c>
      <c r="T45" s="1141">
        <v>475</v>
      </c>
      <c r="U45" s="1141">
        <v>295</v>
      </c>
      <c r="V45" s="1141">
        <v>180</v>
      </c>
      <c r="W45" s="1141">
        <v>441</v>
      </c>
      <c r="X45" s="1141">
        <v>327</v>
      </c>
      <c r="Y45" s="1141">
        <v>114</v>
      </c>
    </row>
    <row r="46" spans="1:26" ht="21" customHeight="1">
      <c r="A46" s="518" t="s">
        <v>99</v>
      </c>
      <c r="B46" s="1067">
        <v>22218</v>
      </c>
      <c r="C46" s="1066" t="s">
        <v>467</v>
      </c>
      <c r="D46" s="558" t="s">
        <v>99</v>
      </c>
      <c r="E46" s="1141">
        <v>-896</v>
      </c>
      <c r="F46" s="1141">
        <v>-481</v>
      </c>
      <c r="G46" s="1141">
        <v>-415</v>
      </c>
      <c r="H46" s="1141">
        <v>-574</v>
      </c>
      <c r="I46" s="1141">
        <v>-406</v>
      </c>
      <c r="J46" s="1141">
        <v>-168</v>
      </c>
      <c r="K46" s="536" t="s">
        <v>381</v>
      </c>
      <c r="L46" s="537" t="s">
        <v>381</v>
      </c>
      <c r="M46" s="567" t="s">
        <v>381</v>
      </c>
      <c r="N46" s="1141">
        <v>574</v>
      </c>
      <c r="O46" s="1141">
        <v>406</v>
      </c>
      <c r="P46" s="1141">
        <v>168</v>
      </c>
      <c r="Q46" s="1141">
        <v>-322</v>
      </c>
      <c r="R46" s="1141">
        <v>-75</v>
      </c>
      <c r="S46" s="1141">
        <v>-247</v>
      </c>
      <c r="T46" s="1141">
        <v>362</v>
      </c>
      <c r="U46" s="1141">
        <v>217</v>
      </c>
      <c r="V46" s="1141">
        <v>145</v>
      </c>
      <c r="W46" s="1141">
        <v>684</v>
      </c>
      <c r="X46" s="1141">
        <v>292</v>
      </c>
      <c r="Y46" s="1141">
        <v>392</v>
      </c>
    </row>
    <row r="47" spans="1:26" ht="21" customHeight="1">
      <c r="A47" s="518" t="s">
        <v>474</v>
      </c>
      <c r="B47" s="1065">
        <v>4696</v>
      </c>
      <c r="C47" s="1066" t="s">
        <v>468</v>
      </c>
      <c r="D47" s="1147" t="s">
        <v>463</v>
      </c>
      <c r="E47" s="1142">
        <v>-777</v>
      </c>
      <c r="F47" s="1142">
        <v>-263</v>
      </c>
      <c r="G47" s="1142">
        <v>-514</v>
      </c>
      <c r="H47" s="1142">
        <v>-739</v>
      </c>
      <c r="I47" s="1142">
        <v>-223</v>
      </c>
      <c r="J47" s="1143">
        <v>-516</v>
      </c>
      <c r="K47" s="539" t="s">
        <v>381</v>
      </c>
      <c r="L47" s="540" t="s">
        <v>381</v>
      </c>
      <c r="M47" s="542" t="s">
        <v>381</v>
      </c>
      <c r="N47" s="1142">
        <v>739</v>
      </c>
      <c r="O47" s="1142">
        <v>223</v>
      </c>
      <c r="P47" s="1142">
        <v>516</v>
      </c>
      <c r="Q47" s="1142">
        <v>-38</v>
      </c>
      <c r="R47" s="1142">
        <v>-40</v>
      </c>
      <c r="S47" s="1142">
        <v>2</v>
      </c>
      <c r="T47" s="1142">
        <v>35</v>
      </c>
      <c r="U47" s="1142">
        <v>4</v>
      </c>
      <c r="V47" s="1142">
        <v>31</v>
      </c>
      <c r="W47" s="1142">
        <v>73</v>
      </c>
      <c r="X47" s="1142">
        <v>44</v>
      </c>
      <c r="Y47" s="1142">
        <v>29</v>
      </c>
    </row>
    <row r="48" spans="1:26" ht="21" customHeight="1">
      <c r="A48" s="518" t="s">
        <v>475</v>
      </c>
      <c r="B48" s="1073">
        <v>426</v>
      </c>
      <c r="C48" s="1148" t="s">
        <v>469</v>
      </c>
      <c r="D48" s="1147" t="s">
        <v>474</v>
      </c>
      <c r="E48" s="1142">
        <v>-98</v>
      </c>
      <c r="F48" s="1142">
        <v>20</v>
      </c>
      <c r="G48" s="1142">
        <v>-118</v>
      </c>
      <c r="H48" s="1142">
        <v>-82</v>
      </c>
      <c r="I48" s="1142">
        <v>18</v>
      </c>
      <c r="J48" s="1143">
        <v>-100</v>
      </c>
      <c r="K48" s="1076" t="s">
        <v>381</v>
      </c>
      <c r="L48" s="1077" t="s">
        <v>381</v>
      </c>
      <c r="M48" s="1077" t="s">
        <v>381</v>
      </c>
      <c r="N48" s="1149">
        <v>82</v>
      </c>
      <c r="O48" s="1150">
        <v>-18</v>
      </c>
      <c r="P48" s="1149">
        <v>100</v>
      </c>
      <c r="Q48" s="1149">
        <v>-16</v>
      </c>
      <c r="R48" s="1149">
        <v>2</v>
      </c>
      <c r="S48" s="1149">
        <v>-18</v>
      </c>
      <c r="T48" s="1150">
        <v>0</v>
      </c>
      <c r="U48" s="1149">
        <v>2</v>
      </c>
      <c r="V48" s="1149">
        <v>-2</v>
      </c>
      <c r="W48" s="1149">
        <v>16</v>
      </c>
      <c r="X48" s="1149">
        <v>0</v>
      </c>
      <c r="Y48" s="1149">
        <v>16</v>
      </c>
    </row>
    <row r="49" spans="1:25" ht="21" customHeight="1" thickBot="1">
      <c r="A49" s="545"/>
      <c r="B49" s="1151" t="s">
        <v>381</v>
      </c>
      <c r="C49" s="1129" t="s">
        <v>118</v>
      </c>
      <c r="D49" s="1152" t="s">
        <v>475</v>
      </c>
      <c r="E49" s="1131" t="s">
        <v>381</v>
      </c>
      <c r="F49" s="1132" t="s">
        <v>381</v>
      </c>
      <c r="G49" s="1133" t="s">
        <v>381</v>
      </c>
      <c r="H49" s="1131" t="s">
        <v>381</v>
      </c>
      <c r="I49" s="1132" t="s">
        <v>381</v>
      </c>
      <c r="J49" s="1134" t="s">
        <v>381</v>
      </c>
      <c r="K49" s="1131" t="s">
        <v>381</v>
      </c>
      <c r="L49" s="1132" t="s">
        <v>381</v>
      </c>
      <c r="M49" s="1134" t="s">
        <v>381</v>
      </c>
      <c r="N49" s="1133" t="s">
        <v>381</v>
      </c>
      <c r="O49" s="1132" t="s">
        <v>381</v>
      </c>
      <c r="P49" s="1133" t="s">
        <v>381</v>
      </c>
      <c r="Q49" s="1131" t="s">
        <v>381</v>
      </c>
      <c r="R49" s="1132" t="s">
        <v>381</v>
      </c>
      <c r="S49" s="1134" t="s">
        <v>381</v>
      </c>
      <c r="T49" s="1133" t="s">
        <v>381</v>
      </c>
      <c r="U49" s="1132" t="s">
        <v>381</v>
      </c>
      <c r="V49" s="1133" t="s">
        <v>381</v>
      </c>
      <c r="W49" s="1131" t="s">
        <v>381</v>
      </c>
      <c r="X49" s="1132" t="s">
        <v>381</v>
      </c>
      <c r="Y49" s="1131" t="s">
        <v>381</v>
      </c>
    </row>
    <row r="50" spans="1:25" ht="15" thickTop="1">
      <c r="A50" s="148" t="s">
        <v>476</v>
      </c>
      <c r="B50" s="280" t="s">
        <v>477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</row>
    <row r="51" spans="1:25" ht="14.25">
      <c r="A51" s="280"/>
      <c r="B51" s="280" t="s">
        <v>478</v>
      </c>
      <c r="C51" s="283"/>
      <c r="D51" s="283"/>
      <c r="E51" s="280"/>
      <c r="F51" s="280"/>
      <c r="G51" s="280"/>
      <c r="H51" s="280"/>
      <c r="I51" s="280"/>
      <c r="J51" s="280"/>
      <c r="K51" s="280"/>
      <c r="L51" s="280"/>
      <c r="M51" s="280"/>
      <c r="N51" s="280"/>
    </row>
    <row r="52" spans="1:25" ht="14.25">
      <c r="A52" s="280"/>
      <c r="B52" s="1365"/>
      <c r="C52" s="1365"/>
      <c r="D52" s="1365"/>
      <c r="E52" s="1365"/>
      <c r="F52" s="1365"/>
      <c r="G52" s="1365"/>
      <c r="H52" s="1365"/>
      <c r="I52" s="1365"/>
      <c r="J52" s="1365"/>
      <c r="K52" s="1365"/>
      <c r="L52" s="1365"/>
      <c r="M52" s="1365"/>
      <c r="N52" s="1365"/>
    </row>
    <row r="53" spans="1:25">
      <c r="C53" s="141"/>
      <c r="D53" s="141"/>
    </row>
  </sheetData>
  <mergeCells count="2">
    <mergeCell ref="C4:C5"/>
    <mergeCell ref="B52:N52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="75" zoomScaleNormal="75" workbookViewId="0"/>
  </sheetViews>
  <sheetFormatPr defaultRowHeight="13.5"/>
  <cols>
    <col min="1" max="1" width="6.375" style="123" customWidth="1"/>
    <col min="2" max="3" width="12.75" style="123" customWidth="1"/>
    <col min="4" max="4" width="6.25" style="123" customWidth="1"/>
    <col min="5" max="13" width="9.75" style="123" customWidth="1"/>
    <col min="14" max="14" width="44.625" style="123" customWidth="1"/>
    <col min="15" max="23" width="10.125" style="123" customWidth="1"/>
    <col min="24" max="25" width="10.25" style="123" customWidth="1"/>
    <col min="26" max="16384" width="9" style="123"/>
  </cols>
  <sheetData>
    <row r="1" spans="1:25" ht="21" customHeight="1" thickBot="1">
      <c r="A1" s="489" t="s">
        <v>479</v>
      </c>
      <c r="C1" s="490"/>
      <c r="D1" s="490"/>
      <c r="E1" s="490"/>
      <c r="F1" s="490"/>
      <c r="G1" s="490"/>
      <c r="S1" s="490" t="s">
        <v>479</v>
      </c>
      <c r="X1" s="491"/>
    </row>
    <row r="2" spans="1:25" ht="21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/>
      <c r="K2" s="492" t="s">
        <v>480</v>
      </c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</row>
    <row r="3" spans="1:25" ht="21" customHeight="1">
      <c r="A3" s="494" t="s">
        <v>481</v>
      </c>
      <c r="B3" s="495"/>
      <c r="C3" s="496"/>
      <c r="D3" s="494"/>
      <c r="E3" s="497" t="s">
        <v>440</v>
      </c>
      <c r="F3" s="141"/>
      <c r="G3" s="141"/>
      <c r="H3" s="498"/>
      <c r="I3" s="499"/>
      <c r="J3" s="500"/>
      <c r="K3" s="500"/>
      <c r="L3" s="500"/>
      <c r="M3" s="500"/>
      <c r="N3" s="501"/>
      <c r="O3" s="501"/>
      <c r="P3" s="502"/>
      <c r="Q3" s="500"/>
      <c r="R3" s="499"/>
      <c r="S3" s="500"/>
      <c r="T3" s="501"/>
      <c r="U3" s="501"/>
      <c r="V3" s="501"/>
      <c r="W3" s="500"/>
      <c r="X3" s="501"/>
      <c r="Y3" s="501"/>
    </row>
    <row r="4" spans="1:25" ht="21" customHeight="1">
      <c r="A4" s="503" t="s">
        <v>482</v>
      </c>
      <c r="B4" s="494"/>
      <c r="C4" s="1363" t="s">
        <v>426</v>
      </c>
      <c r="D4" s="494"/>
      <c r="E4" s="497"/>
      <c r="F4" s="504"/>
      <c r="G4" s="494"/>
      <c r="H4" s="505"/>
      <c r="I4" s="504" t="s">
        <v>427</v>
      </c>
      <c r="J4" s="506"/>
      <c r="K4" s="507"/>
      <c r="L4" s="508" t="s">
        <v>428</v>
      </c>
      <c r="M4" s="509"/>
      <c r="N4" s="494"/>
      <c r="O4" s="497" t="s">
        <v>442</v>
      </c>
      <c r="P4" s="494"/>
      <c r="Q4" s="505"/>
      <c r="R4" s="504" t="s">
        <v>429</v>
      </c>
      <c r="S4" s="506"/>
      <c r="T4" s="494"/>
      <c r="U4" s="494" t="s">
        <v>430</v>
      </c>
      <c r="V4" s="494"/>
      <c r="W4" s="507"/>
      <c r="X4" s="494" t="s">
        <v>431</v>
      </c>
      <c r="Y4" s="494"/>
    </row>
    <row r="5" spans="1:25" ht="21" customHeight="1">
      <c r="A5" s="494"/>
      <c r="B5" s="494"/>
      <c r="C5" s="1363"/>
      <c r="D5" s="494"/>
      <c r="E5" s="510" t="s">
        <v>483</v>
      </c>
      <c r="F5" s="511"/>
      <c r="G5" s="512"/>
      <c r="H5" s="513" t="s">
        <v>444</v>
      </c>
      <c r="I5" s="512"/>
      <c r="J5" s="514"/>
      <c r="K5" s="513"/>
      <c r="L5" s="511" t="s">
        <v>445</v>
      </c>
      <c r="M5" s="514"/>
      <c r="N5" s="512"/>
      <c r="O5" s="510" t="s">
        <v>446</v>
      </c>
      <c r="P5" s="512"/>
      <c r="Q5" s="513" t="s">
        <v>447</v>
      </c>
      <c r="R5" s="512"/>
      <c r="S5" s="514"/>
      <c r="T5" s="512"/>
      <c r="U5" s="511" t="s">
        <v>448</v>
      </c>
      <c r="V5" s="512"/>
      <c r="W5" s="513"/>
      <c r="X5" s="511" t="s">
        <v>449</v>
      </c>
      <c r="Y5" s="512"/>
    </row>
    <row r="6" spans="1:25" ht="21" customHeight="1">
      <c r="A6" s="494"/>
      <c r="B6" s="504"/>
      <c r="C6" s="515"/>
      <c r="D6" s="494"/>
      <c r="E6" s="516" t="s">
        <v>450</v>
      </c>
      <c r="F6" s="517" t="s">
        <v>451</v>
      </c>
      <c r="G6" s="504" t="s">
        <v>452</v>
      </c>
      <c r="H6" s="516" t="s">
        <v>450</v>
      </c>
      <c r="I6" s="517" t="s">
        <v>451</v>
      </c>
      <c r="J6" s="518" t="s">
        <v>452</v>
      </c>
      <c r="K6" s="516" t="s">
        <v>450</v>
      </c>
      <c r="L6" s="517" t="s">
        <v>451</v>
      </c>
      <c r="M6" s="519" t="s">
        <v>453</v>
      </c>
      <c r="N6" s="504" t="s">
        <v>454</v>
      </c>
      <c r="O6" s="517" t="s">
        <v>451</v>
      </c>
      <c r="P6" s="504" t="s">
        <v>452</v>
      </c>
      <c r="Q6" s="516" t="s">
        <v>450</v>
      </c>
      <c r="R6" s="517" t="s">
        <v>451</v>
      </c>
      <c r="S6" s="518" t="s">
        <v>452</v>
      </c>
      <c r="T6" s="504" t="s">
        <v>450</v>
      </c>
      <c r="U6" s="517" t="s">
        <v>451</v>
      </c>
      <c r="V6" s="504" t="s">
        <v>452</v>
      </c>
      <c r="W6" s="516" t="s">
        <v>450</v>
      </c>
      <c r="X6" s="517" t="s">
        <v>451</v>
      </c>
      <c r="Y6" s="504" t="s">
        <v>452</v>
      </c>
    </row>
    <row r="7" spans="1:25" ht="21" customHeight="1">
      <c r="A7" s="520"/>
      <c r="B7" s="162" t="s">
        <v>216</v>
      </c>
      <c r="C7" s="521"/>
      <c r="D7" s="520"/>
      <c r="E7" s="522" t="s">
        <v>216</v>
      </c>
      <c r="F7" s="138" t="s">
        <v>216</v>
      </c>
      <c r="G7" s="162" t="s">
        <v>216</v>
      </c>
      <c r="H7" s="522" t="s">
        <v>216</v>
      </c>
      <c r="I7" s="138" t="s">
        <v>216</v>
      </c>
      <c r="J7" s="523" t="s">
        <v>216</v>
      </c>
      <c r="K7" s="522" t="s">
        <v>216</v>
      </c>
      <c r="L7" s="138" t="s">
        <v>216</v>
      </c>
      <c r="M7" s="523" t="s">
        <v>216</v>
      </c>
      <c r="N7" s="162" t="s">
        <v>216</v>
      </c>
      <c r="O7" s="138" t="s">
        <v>216</v>
      </c>
      <c r="P7" s="162" t="s">
        <v>216</v>
      </c>
      <c r="Q7" s="522" t="s">
        <v>216</v>
      </c>
      <c r="R7" s="138" t="s">
        <v>216</v>
      </c>
      <c r="S7" s="523" t="s">
        <v>216</v>
      </c>
      <c r="T7" s="162" t="s">
        <v>216</v>
      </c>
      <c r="U7" s="138" t="s">
        <v>216</v>
      </c>
      <c r="V7" s="162" t="s">
        <v>216</v>
      </c>
      <c r="W7" s="522" t="s">
        <v>216</v>
      </c>
      <c r="X7" s="138" t="s">
        <v>216</v>
      </c>
      <c r="Y7" s="162" t="s">
        <v>216</v>
      </c>
    </row>
    <row r="8" spans="1:25" ht="21" customHeight="1">
      <c r="A8" s="524"/>
      <c r="B8" s="546">
        <v>5153355</v>
      </c>
      <c r="C8" s="547" t="s">
        <v>217</v>
      </c>
      <c r="D8" s="548"/>
      <c r="E8" s="535">
        <v>16196</v>
      </c>
      <c r="F8" s="549">
        <v>4661</v>
      </c>
      <c r="G8" s="550">
        <v>11535</v>
      </c>
      <c r="H8" s="535">
        <v>6026</v>
      </c>
      <c r="I8" s="549">
        <v>1587</v>
      </c>
      <c r="J8" s="551">
        <v>4439</v>
      </c>
      <c r="K8" s="535">
        <v>45328</v>
      </c>
      <c r="L8" s="549">
        <v>23260</v>
      </c>
      <c r="M8" s="551">
        <v>22068</v>
      </c>
      <c r="N8" s="550">
        <v>39302</v>
      </c>
      <c r="O8" s="552">
        <v>21673</v>
      </c>
      <c r="P8" s="553">
        <v>17629</v>
      </c>
      <c r="Q8" s="554">
        <v>10170</v>
      </c>
      <c r="R8" s="552">
        <v>3074</v>
      </c>
      <c r="S8" s="555">
        <v>7096</v>
      </c>
      <c r="T8" s="553">
        <v>320777</v>
      </c>
      <c r="U8" s="552">
        <v>171174</v>
      </c>
      <c r="V8" s="553">
        <v>149603</v>
      </c>
      <c r="W8" s="554">
        <v>310607</v>
      </c>
      <c r="X8" s="552">
        <v>168100</v>
      </c>
      <c r="Y8" s="553">
        <v>142507</v>
      </c>
    </row>
    <row r="9" spans="1:25" ht="21" customHeight="1">
      <c r="A9" s="518" t="s">
        <v>455</v>
      </c>
      <c r="B9" s="556"/>
      <c r="C9" s="557"/>
      <c r="D9" s="558" t="s">
        <v>455</v>
      </c>
      <c r="E9" s="538"/>
      <c r="F9" s="559"/>
      <c r="G9" s="560"/>
      <c r="H9" s="538"/>
      <c r="I9" s="559"/>
      <c r="J9" s="561"/>
      <c r="K9" s="538"/>
      <c r="L9" s="559"/>
      <c r="M9" s="561"/>
      <c r="N9" s="560"/>
      <c r="O9" s="527"/>
      <c r="P9" s="528"/>
      <c r="Q9" s="525"/>
      <c r="R9" s="527"/>
      <c r="S9" s="529"/>
      <c r="T9" s="528"/>
      <c r="U9" s="527"/>
      <c r="V9" s="528"/>
      <c r="W9" s="525"/>
      <c r="X9" s="527"/>
      <c r="Y9" s="528"/>
    </row>
    <row r="10" spans="1:25" ht="21" customHeight="1">
      <c r="A10" s="518"/>
      <c r="B10" s="564">
        <v>440155</v>
      </c>
      <c r="C10" s="547" t="s">
        <v>456</v>
      </c>
      <c r="D10" s="558"/>
      <c r="E10" s="562">
        <v>43086</v>
      </c>
      <c r="F10" s="563">
        <v>22179</v>
      </c>
      <c r="G10" s="564">
        <v>20907</v>
      </c>
      <c r="H10" s="562">
        <v>45187</v>
      </c>
      <c r="I10" s="563">
        <v>23182</v>
      </c>
      <c r="J10" s="565">
        <v>22005</v>
      </c>
      <c r="K10" s="562">
        <v>45328</v>
      </c>
      <c r="L10" s="562">
        <v>23260</v>
      </c>
      <c r="M10" s="563">
        <v>22068</v>
      </c>
      <c r="N10" s="564">
        <v>141</v>
      </c>
      <c r="O10" s="562">
        <v>78</v>
      </c>
      <c r="P10" s="562">
        <v>63</v>
      </c>
      <c r="Q10" s="562">
        <v>-2101</v>
      </c>
      <c r="R10" s="563">
        <v>-1003</v>
      </c>
      <c r="S10" s="565">
        <v>-1098</v>
      </c>
      <c r="T10" s="564">
        <v>28403</v>
      </c>
      <c r="U10" s="562">
        <v>14528</v>
      </c>
      <c r="V10" s="562">
        <v>13875</v>
      </c>
      <c r="W10" s="562">
        <v>30504</v>
      </c>
      <c r="X10" s="562">
        <v>15531</v>
      </c>
      <c r="Y10" s="562">
        <v>14973</v>
      </c>
    </row>
    <row r="11" spans="1:25" ht="21" customHeight="1">
      <c r="A11" s="518" t="s">
        <v>432</v>
      </c>
      <c r="B11" s="564">
        <v>453945</v>
      </c>
      <c r="C11" s="1066" t="s">
        <v>457</v>
      </c>
      <c r="D11" s="558" t="s">
        <v>432</v>
      </c>
      <c r="E11" s="562">
        <v>3600</v>
      </c>
      <c r="F11" s="563">
        <v>2246</v>
      </c>
      <c r="G11" s="564">
        <v>1354</v>
      </c>
      <c r="H11" s="562">
        <v>-55</v>
      </c>
      <c r="I11" s="563">
        <v>-31</v>
      </c>
      <c r="J11" s="565">
        <v>-24</v>
      </c>
      <c r="K11" s="536" t="s">
        <v>381</v>
      </c>
      <c r="L11" s="537" t="s">
        <v>381</v>
      </c>
      <c r="M11" s="567" t="s">
        <v>381</v>
      </c>
      <c r="N11" s="564">
        <v>55</v>
      </c>
      <c r="O11" s="562">
        <v>31</v>
      </c>
      <c r="P11" s="562">
        <v>24</v>
      </c>
      <c r="Q11" s="562">
        <v>3655</v>
      </c>
      <c r="R11" s="563">
        <v>2277</v>
      </c>
      <c r="S11" s="565">
        <v>1378</v>
      </c>
      <c r="T11" s="564">
        <v>16884</v>
      </c>
      <c r="U11" s="562">
        <v>9148</v>
      </c>
      <c r="V11" s="562">
        <v>7736</v>
      </c>
      <c r="W11" s="562">
        <v>13229</v>
      </c>
      <c r="X11" s="562">
        <v>6871</v>
      </c>
      <c r="Y11" s="562">
        <v>6358</v>
      </c>
    </row>
    <row r="12" spans="1:25" ht="21" customHeight="1">
      <c r="A12" s="518" t="s">
        <v>433</v>
      </c>
      <c r="B12" s="564">
        <v>593404</v>
      </c>
      <c r="C12" s="1066" t="s">
        <v>458</v>
      </c>
      <c r="D12" s="558" t="s">
        <v>433</v>
      </c>
      <c r="E12" s="562">
        <v>13041</v>
      </c>
      <c r="F12" s="563">
        <v>5915</v>
      </c>
      <c r="G12" s="564">
        <v>7126</v>
      </c>
      <c r="H12" s="562">
        <v>-180</v>
      </c>
      <c r="I12" s="563">
        <v>-127</v>
      </c>
      <c r="J12" s="565">
        <v>-53</v>
      </c>
      <c r="K12" s="536" t="s">
        <v>381</v>
      </c>
      <c r="L12" s="537" t="s">
        <v>381</v>
      </c>
      <c r="M12" s="567" t="s">
        <v>381</v>
      </c>
      <c r="N12" s="564">
        <v>180</v>
      </c>
      <c r="O12" s="562">
        <v>127</v>
      </c>
      <c r="P12" s="562">
        <v>53</v>
      </c>
      <c r="Q12" s="562">
        <v>13221</v>
      </c>
      <c r="R12" s="563">
        <v>6042</v>
      </c>
      <c r="S12" s="565">
        <v>7179</v>
      </c>
      <c r="T12" s="564">
        <v>105881</v>
      </c>
      <c r="U12" s="562">
        <v>55304</v>
      </c>
      <c r="V12" s="562">
        <v>50577</v>
      </c>
      <c r="W12" s="562">
        <v>92660</v>
      </c>
      <c r="X12" s="562">
        <v>49262</v>
      </c>
      <c r="Y12" s="562">
        <v>43398</v>
      </c>
    </row>
    <row r="13" spans="1:25" ht="21" customHeight="1">
      <c r="A13" s="531">
        <v>26</v>
      </c>
      <c r="B13" s="564">
        <v>755648</v>
      </c>
      <c r="C13" s="1066" t="s">
        <v>459</v>
      </c>
      <c r="D13" s="531">
        <v>25</v>
      </c>
      <c r="E13" s="562">
        <v>-1216</v>
      </c>
      <c r="F13" s="563">
        <v>-1266</v>
      </c>
      <c r="G13" s="564">
        <v>50</v>
      </c>
      <c r="H13" s="562">
        <v>-383</v>
      </c>
      <c r="I13" s="563">
        <v>-249</v>
      </c>
      <c r="J13" s="565">
        <v>-134</v>
      </c>
      <c r="K13" s="536" t="s">
        <v>381</v>
      </c>
      <c r="L13" s="537" t="s">
        <v>381</v>
      </c>
      <c r="M13" s="567" t="s">
        <v>381</v>
      </c>
      <c r="N13" s="564">
        <v>383</v>
      </c>
      <c r="O13" s="562">
        <v>249</v>
      </c>
      <c r="P13" s="562">
        <v>134</v>
      </c>
      <c r="Q13" s="562">
        <v>-833</v>
      </c>
      <c r="R13" s="563">
        <v>-1017</v>
      </c>
      <c r="S13" s="565">
        <v>184</v>
      </c>
      <c r="T13" s="564">
        <v>87892</v>
      </c>
      <c r="U13" s="562">
        <v>47093</v>
      </c>
      <c r="V13" s="562">
        <v>40799</v>
      </c>
      <c r="W13" s="562">
        <v>88725</v>
      </c>
      <c r="X13" s="562">
        <v>48110</v>
      </c>
      <c r="Y13" s="562">
        <v>40615</v>
      </c>
    </row>
    <row r="14" spans="1:25" ht="21" customHeight="1">
      <c r="A14" s="518" t="s">
        <v>99</v>
      </c>
      <c r="B14" s="538">
        <v>859045</v>
      </c>
      <c r="C14" s="1070" t="s">
        <v>460</v>
      </c>
      <c r="D14" s="558" t="s">
        <v>99</v>
      </c>
      <c r="E14" s="538">
        <v>-2174</v>
      </c>
      <c r="F14" s="559">
        <v>-1653</v>
      </c>
      <c r="G14" s="560">
        <v>-521</v>
      </c>
      <c r="H14" s="538">
        <v>-1027</v>
      </c>
      <c r="I14" s="559">
        <v>-665</v>
      </c>
      <c r="J14" s="561">
        <v>-362</v>
      </c>
      <c r="K14" s="539" t="s">
        <v>381</v>
      </c>
      <c r="L14" s="540" t="s">
        <v>381</v>
      </c>
      <c r="M14" s="542" t="s">
        <v>381</v>
      </c>
      <c r="N14" s="560">
        <v>1027</v>
      </c>
      <c r="O14" s="538">
        <v>665</v>
      </c>
      <c r="P14" s="538">
        <v>362</v>
      </c>
      <c r="Q14" s="538">
        <v>-1147</v>
      </c>
      <c r="R14" s="559">
        <v>-988</v>
      </c>
      <c r="S14" s="561">
        <v>-159</v>
      </c>
      <c r="T14" s="560">
        <v>39317</v>
      </c>
      <c r="U14" s="538">
        <v>22781</v>
      </c>
      <c r="V14" s="538">
        <v>16536</v>
      </c>
      <c r="W14" s="538">
        <v>40464</v>
      </c>
      <c r="X14" s="538">
        <v>23769</v>
      </c>
      <c r="Y14" s="538">
        <v>16695</v>
      </c>
    </row>
    <row r="15" spans="1:25" ht="21" customHeight="1">
      <c r="A15" s="533" t="s">
        <v>461</v>
      </c>
      <c r="B15" s="564">
        <v>600760</v>
      </c>
      <c r="C15" s="1066" t="s">
        <v>462</v>
      </c>
      <c r="D15" s="558" t="s">
        <v>463</v>
      </c>
      <c r="E15" s="562">
        <v>-3019</v>
      </c>
      <c r="F15" s="563">
        <v>-1975</v>
      </c>
      <c r="G15" s="564">
        <v>-1044</v>
      </c>
      <c r="H15" s="562">
        <v>-1804</v>
      </c>
      <c r="I15" s="563">
        <v>-1197</v>
      </c>
      <c r="J15" s="565">
        <v>-607</v>
      </c>
      <c r="K15" s="536" t="s">
        <v>381</v>
      </c>
      <c r="L15" s="537" t="s">
        <v>381</v>
      </c>
      <c r="M15" s="567" t="s">
        <v>381</v>
      </c>
      <c r="N15" s="564">
        <v>1804</v>
      </c>
      <c r="O15" s="562">
        <v>1197</v>
      </c>
      <c r="P15" s="562">
        <v>607</v>
      </c>
      <c r="Q15" s="562">
        <v>-1215</v>
      </c>
      <c r="R15" s="563">
        <v>-778</v>
      </c>
      <c r="S15" s="565">
        <v>-437</v>
      </c>
      <c r="T15" s="564">
        <v>17861</v>
      </c>
      <c r="U15" s="562">
        <v>10721</v>
      </c>
      <c r="V15" s="562">
        <v>7140</v>
      </c>
      <c r="W15" s="562">
        <v>19076</v>
      </c>
      <c r="X15" s="562">
        <v>11499</v>
      </c>
      <c r="Y15" s="562">
        <v>7577</v>
      </c>
    </row>
    <row r="16" spans="1:25" ht="21" customHeight="1">
      <c r="A16" s="518" t="s">
        <v>434</v>
      </c>
      <c r="B16" s="564">
        <v>635733</v>
      </c>
      <c r="C16" s="1066" t="s">
        <v>464</v>
      </c>
      <c r="D16" s="558"/>
      <c r="E16" s="562">
        <v>-6707</v>
      </c>
      <c r="F16" s="563">
        <v>-4737</v>
      </c>
      <c r="G16" s="564">
        <v>-1970</v>
      </c>
      <c r="H16" s="562">
        <v>-4806</v>
      </c>
      <c r="I16" s="563">
        <v>-3406</v>
      </c>
      <c r="J16" s="565">
        <v>-1400</v>
      </c>
      <c r="K16" s="536" t="s">
        <v>381</v>
      </c>
      <c r="L16" s="537" t="s">
        <v>381</v>
      </c>
      <c r="M16" s="567" t="s">
        <v>381</v>
      </c>
      <c r="N16" s="564">
        <v>4806</v>
      </c>
      <c r="O16" s="562">
        <v>3406</v>
      </c>
      <c r="P16" s="562">
        <v>1400</v>
      </c>
      <c r="Q16" s="562">
        <v>-1901</v>
      </c>
      <c r="R16" s="563">
        <v>-1331</v>
      </c>
      <c r="S16" s="565">
        <v>-570</v>
      </c>
      <c r="T16" s="564">
        <v>12105</v>
      </c>
      <c r="U16" s="562">
        <v>6992</v>
      </c>
      <c r="V16" s="562">
        <v>5113</v>
      </c>
      <c r="W16" s="562">
        <v>14006</v>
      </c>
      <c r="X16" s="562">
        <v>8323</v>
      </c>
      <c r="Y16" s="562">
        <v>5683</v>
      </c>
    </row>
    <row r="17" spans="1:25" ht="21" customHeight="1">
      <c r="A17" s="533" t="s">
        <v>465</v>
      </c>
      <c r="B17" s="564">
        <v>490937</v>
      </c>
      <c r="C17" s="1066" t="s">
        <v>466</v>
      </c>
      <c r="D17" s="558"/>
      <c r="E17" s="562">
        <v>-9044</v>
      </c>
      <c r="F17" s="563">
        <v>-6201</v>
      </c>
      <c r="G17" s="566">
        <v>-2843</v>
      </c>
      <c r="H17" s="562">
        <v>-9051</v>
      </c>
      <c r="I17" s="563">
        <v>-6002</v>
      </c>
      <c r="J17" s="565">
        <v>-3049</v>
      </c>
      <c r="K17" s="536" t="s">
        <v>381</v>
      </c>
      <c r="L17" s="537" t="s">
        <v>381</v>
      </c>
      <c r="M17" s="567" t="s">
        <v>381</v>
      </c>
      <c r="N17" s="564">
        <v>9051</v>
      </c>
      <c r="O17" s="562">
        <v>6002</v>
      </c>
      <c r="P17" s="562">
        <v>3049</v>
      </c>
      <c r="Q17" s="562">
        <v>7</v>
      </c>
      <c r="R17" s="563">
        <v>-199</v>
      </c>
      <c r="S17" s="565">
        <v>206</v>
      </c>
      <c r="T17" s="564">
        <v>6656</v>
      </c>
      <c r="U17" s="562">
        <v>2994</v>
      </c>
      <c r="V17" s="562">
        <v>3662</v>
      </c>
      <c r="W17" s="562">
        <v>6649</v>
      </c>
      <c r="X17" s="562">
        <v>3193</v>
      </c>
      <c r="Y17" s="562">
        <v>3456</v>
      </c>
    </row>
    <row r="18" spans="1:25" ht="21" customHeight="1">
      <c r="A18" s="518" t="s">
        <v>435</v>
      </c>
      <c r="B18" s="564">
        <v>236921</v>
      </c>
      <c r="C18" s="1066" t="s">
        <v>467</v>
      </c>
      <c r="D18" s="558"/>
      <c r="E18" s="562">
        <v>-13213</v>
      </c>
      <c r="F18" s="563">
        <v>-7313</v>
      </c>
      <c r="G18" s="564">
        <v>-5900</v>
      </c>
      <c r="H18" s="562">
        <v>-13615</v>
      </c>
      <c r="I18" s="563">
        <v>-7384</v>
      </c>
      <c r="J18" s="565">
        <v>-6231</v>
      </c>
      <c r="K18" s="536" t="s">
        <v>381</v>
      </c>
      <c r="L18" s="537" t="s">
        <v>381</v>
      </c>
      <c r="M18" s="567" t="s">
        <v>381</v>
      </c>
      <c r="N18" s="564">
        <v>13615</v>
      </c>
      <c r="O18" s="562">
        <v>7384</v>
      </c>
      <c r="P18" s="562">
        <v>6231</v>
      </c>
      <c r="Q18" s="562">
        <v>402</v>
      </c>
      <c r="R18" s="563">
        <v>71</v>
      </c>
      <c r="S18" s="565">
        <v>331</v>
      </c>
      <c r="T18" s="564">
        <v>4615</v>
      </c>
      <c r="U18" s="562">
        <v>1351</v>
      </c>
      <c r="V18" s="562">
        <v>3264</v>
      </c>
      <c r="W18" s="562">
        <v>4213</v>
      </c>
      <c r="X18" s="562">
        <v>1280</v>
      </c>
      <c r="Y18" s="562">
        <v>2933</v>
      </c>
    </row>
    <row r="19" spans="1:25" ht="21" customHeight="1">
      <c r="A19" s="518" t="s">
        <v>436</v>
      </c>
      <c r="B19" s="538">
        <v>45014</v>
      </c>
      <c r="C19" s="1070" t="s">
        <v>468</v>
      </c>
      <c r="D19" s="1127"/>
      <c r="E19" s="538">
        <v>-7429</v>
      </c>
      <c r="F19" s="559">
        <v>-2423</v>
      </c>
      <c r="G19" s="560">
        <v>-5006</v>
      </c>
      <c r="H19" s="538">
        <v>-7517</v>
      </c>
      <c r="I19" s="559">
        <v>-2423</v>
      </c>
      <c r="J19" s="561">
        <v>-5094</v>
      </c>
      <c r="K19" s="539" t="s">
        <v>381</v>
      </c>
      <c r="L19" s="540" t="s">
        <v>381</v>
      </c>
      <c r="M19" s="542" t="s">
        <v>381</v>
      </c>
      <c r="N19" s="560">
        <v>7517</v>
      </c>
      <c r="O19" s="538">
        <v>2423</v>
      </c>
      <c r="P19" s="538">
        <v>5094</v>
      </c>
      <c r="Q19" s="538">
        <v>88</v>
      </c>
      <c r="R19" s="559">
        <v>0</v>
      </c>
      <c r="S19" s="561">
        <v>88</v>
      </c>
      <c r="T19" s="560">
        <v>1129</v>
      </c>
      <c r="U19" s="538">
        <v>256</v>
      </c>
      <c r="V19" s="538">
        <v>873</v>
      </c>
      <c r="W19" s="538">
        <v>1041</v>
      </c>
      <c r="X19" s="538">
        <v>256</v>
      </c>
      <c r="Y19" s="538">
        <v>785</v>
      </c>
    </row>
    <row r="20" spans="1:25" ht="21" customHeight="1">
      <c r="A20" s="518" t="s">
        <v>437</v>
      </c>
      <c r="B20" s="538">
        <v>1780</v>
      </c>
      <c r="C20" s="1070" t="s">
        <v>469</v>
      </c>
      <c r="D20" s="1127"/>
      <c r="E20" s="559">
        <v>-729</v>
      </c>
      <c r="F20" s="559">
        <v>-111</v>
      </c>
      <c r="G20" s="538">
        <v>-618</v>
      </c>
      <c r="H20" s="538">
        <v>-723</v>
      </c>
      <c r="I20" s="559">
        <v>-111</v>
      </c>
      <c r="J20" s="561">
        <v>-612</v>
      </c>
      <c r="K20" s="539" t="s">
        <v>381</v>
      </c>
      <c r="L20" s="540" t="s">
        <v>381</v>
      </c>
      <c r="M20" s="540" t="s">
        <v>381</v>
      </c>
      <c r="N20" s="560">
        <v>723</v>
      </c>
      <c r="O20" s="538">
        <v>111</v>
      </c>
      <c r="P20" s="538">
        <v>612</v>
      </c>
      <c r="Q20" s="538">
        <v>-6</v>
      </c>
      <c r="R20" s="559">
        <v>0</v>
      </c>
      <c r="S20" s="559">
        <v>-6</v>
      </c>
      <c r="T20" s="560">
        <v>34</v>
      </c>
      <c r="U20" s="538">
        <v>6</v>
      </c>
      <c r="V20" s="538">
        <v>28</v>
      </c>
      <c r="W20" s="538">
        <v>40</v>
      </c>
      <c r="X20" s="538">
        <v>6</v>
      </c>
      <c r="Y20" s="538">
        <v>34</v>
      </c>
    </row>
    <row r="21" spans="1:25" ht="21" customHeight="1" thickBot="1">
      <c r="A21" s="534"/>
      <c r="B21" s="1153">
        <v>40013</v>
      </c>
      <c r="C21" s="1129" t="s">
        <v>118</v>
      </c>
      <c r="D21" s="1130"/>
      <c r="E21" s="1131" t="s">
        <v>381</v>
      </c>
      <c r="F21" s="1132" t="s">
        <v>381</v>
      </c>
      <c r="G21" s="1133" t="s">
        <v>381</v>
      </c>
      <c r="H21" s="1131" t="s">
        <v>381</v>
      </c>
      <c r="I21" s="1132" t="s">
        <v>381</v>
      </c>
      <c r="J21" s="1134" t="s">
        <v>381</v>
      </c>
      <c r="K21" s="1131" t="s">
        <v>381</v>
      </c>
      <c r="L21" s="1132" t="s">
        <v>381</v>
      </c>
      <c r="M21" s="1134" t="s">
        <v>381</v>
      </c>
      <c r="N21" s="1133" t="s">
        <v>381</v>
      </c>
      <c r="O21" s="1132" t="s">
        <v>381</v>
      </c>
      <c r="P21" s="1133" t="s">
        <v>381</v>
      </c>
      <c r="Q21" s="1131" t="s">
        <v>381</v>
      </c>
      <c r="R21" s="1132" t="s">
        <v>381</v>
      </c>
      <c r="S21" s="1134" t="s">
        <v>381</v>
      </c>
      <c r="T21" s="1133" t="s">
        <v>381</v>
      </c>
      <c r="U21" s="1132" t="s">
        <v>381</v>
      </c>
      <c r="V21" s="1133" t="s">
        <v>381</v>
      </c>
      <c r="W21" s="1131" t="s">
        <v>381</v>
      </c>
      <c r="X21" s="1132" t="s">
        <v>381</v>
      </c>
      <c r="Y21" s="1131" t="s">
        <v>381</v>
      </c>
    </row>
    <row r="22" spans="1:25" ht="21" customHeight="1" thickTop="1">
      <c r="A22" s="518"/>
      <c r="B22" s="535">
        <v>5137159</v>
      </c>
      <c r="C22" s="547" t="s">
        <v>217</v>
      </c>
      <c r="D22" s="558"/>
      <c r="E22" s="1154">
        <v>14510</v>
      </c>
      <c r="F22" s="1154">
        <v>3617</v>
      </c>
      <c r="G22" s="1154">
        <v>10893</v>
      </c>
      <c r="H22" s="1154">
        <v>7218</v>
      </c>
      <c r="I22" s="1154">
        <v>2138</v>
      </c>
      <c r="J22" s="1154">
        <v>5080</v>
      </c>
      <c r="K22" s="1154">
        <v>46188</v>
      </c>
      <c r="L22" s="1154">
        <v>23698</v>
      </c>
      <c r="M22" s="1154">
        <v>22490</v>
      </c>
      <c r="N22" s="1139">
        <v>38970</v>
      </c>
      <c r="O22" s="1155">
        <v>21560</v>
      </c>
      <c r="P22" s="1156">
        <v>17410</v>
      </c>
      <c r="Q22" s="1154">
        <v>7292</v>
      </c>
      <c r="R22" s="1155">
        <v>1479</v>
      </c>
      <c r="S22" s="1157">
        <v>5813</v>
      </c>
      <c r="T22" s="1156">
        <v>319693</v>
      </c>
      <c r="U22" s="1155">
        <v>170860</v>
      </c>
      <c r="V22" s="1156">
        <v>148833</v>
      </c>
      <c r="W22" s="1154">
        <v>312401</v>
      </c>
      <c r="X22" s="1155">
        <v>169381</v>
      </c>
      <c r="Y22" s="1156">
        <v>143020</v>
      </c>
    </row>
    <row r="23" spans="1:25" ht="21" customHeight="1">
      <c r="A23" s="518" t="s">
        <v>470</v>
      </c>
      <c r="B23" s="538"/>
      <c r="C23" s="557"/>
      <c r="D23" s="558" t="s">
        <v>484</v>
      </c>
      <c r="E23" s="539"/>
      <c r="F23" s="539"/>
      <c r="G23" s="539"/>
      <c r="H23" s="539"/>
      <c r="I23" s="539"/>
      <c r="J23" s="539"/>
      <c r="K23" s="539"/>
      <c r="L23" s="539"/>
      <c r="M23" s="539"/>
      <c r="N23" s="540"/>
      <c r="O23" s="540"/>
      <c r="P23" s="541"/>
      <c r="Q23" s="539"/>
      <c r="R23" s="540"/>
      <c r="S23" s="542"/>
      <c r="T23" s="541"/>
      <c r="U23" s="540"/>
      <c r="V23" s="541"/>
      <c r="W23" s="539"/>
      <c r="X23" s="540"/>
      <c r="Y23" s="541"/>
    </row>
    <row r="24" spans="1:25" ht="21" customHeight="1">
      <c r="A24" s="518"/>
      <c r="B24" s="1158">
        <v>441253</v>
      </c>
      <c r="C24" s="547" t="s">
        <v>456</v>
      </c>
      <c r="D24" s="558"/>
      <c r="E24" s="536">
        <v>43653</v>
      </c>
      <c r="F24" s="536">
        <v>22309</v>
      </c>
      <c r="G24" s="536">
        <v>21344</v>
      </c>
      <c r="H24" s="536">
        <v>46021</v>
      </c>
      <c r="I24" s="536">
        <v>23604</v>
      </c>
      <c r="J24" s="536">
        <v>22417</v>
      </c>
      <c r="K24" s="536">
        <v>46188</v>
      </c>
      <c r="L24" s="536">
        <v>23698</v>
      </c>
      <c r="M24" s="536">
        <v>22490</v>
      </c>
      <c r="N24" s="537">
        <v>167</v>
      </c>
      <c r="O24" s="536">
        <v>94</v>
      </c>
      <c r="P24" s="536">
        <v>73</v>
      </c>
      <c r="Q24" s="536">
        <v>-2368</v>
      </c>
      <c r="R24" s="537">
        <v>-1295</v>
      </c>
      <c r="S24" s="567">
        <v>-1073</v>
      </c>
      <c r="T24" s="566">
        <v>28744</v>
      </c>
      <c r="U24" s="536">
        <v>14633</v>
      </c>
      <c r="V24" s="536">
        <v>14111</v>
      </c>
      <c r="W24" s="536">
        <v>31112</v>
      </c>
      <c r="X24" s="536">
        <v>15928</v>
      </c>
      <c r="Y24" s="536">
        <v>15184</v>
      </c>
    </row>
    <row r="25" spans="1:25" ht="21" customHeight="1">
      <c r="A25" s="518" t="s">
        <v>432</v>
      </c>
      <c r="B25" s="1158">
        <v>451926</v>
      </c>
      <c r="C25" s="1066" t="s">
        <v>457</v>
      </c>
      <c r="D25" s="558" t="s">
        <v>432</v>
      </c>
      <c r="E25" s="536">
        <v>3625</v>
      </c>
      <c r="F25" s="536">
        <v>2096</v>
      </c>
      <c r="G25" s="536">
        <v>1529</v>
      </c>
      <c r="H25" s="536">
        <v>-52</v>
      </c>
      <c r="I25" s="536">
        <v>-32</v>
      </c>
      <c r="J25" s="536">
        <v>-20</v>
      </c>
      <c r="K25" s="536" t="s">
        <v>381</v>
      </c>
      <c r="L25" s="536" t="s">
        <v>381</v>
      </c>
      <c r="M25" s="536" t="s">
        <v>381</v>
      </c>
      <c r="N25" s="537">
        <v>52</v>
      </c>
      <c r="O25" s="536">
        <v>32</v>
      </c>
      <c r="P25" s="536">
        <v>20</v>
      </c>
      <c r="Q25" s="536">
        <v>3677</v>
      </c>
      <c r="R25" s="537">
        <v>2128</v>
      </c>
      <c r="S25" s="567">
        <v>1549</v>
      </c>
      <c r="T25" s="566">
        <v>16620</v>
      </c>
      <c r="U25" s="536">
        <v>8855</v>
      </c>
      <c r="V25" s="536">
        <v>7765</v>
      </c>
      <c r="W25" s="536">
        <v>12943</v>
      </c>
      <c r="X25" s="536">
        <v>6727</v>
      </c>
      <c r="Y25" s="536">
        <v>6216</v>
      </c>
    </row>
    <row r="26" spans="1:25" ht="21" customHeight="1">
      <c r="A26" s="518" t="s">
        <v>433</v>
      </c>
      <c r="B26" s="1158">
        <v>602240</v>
      </c>
      <c r="C26" s="1066" t="s">
        <v>458</v>
      </c>
      <c r="D26" s="558" t="s">
        <v>433</v>
      </c>
      <c r="E26" s="536">
        <v>11958</v>
      </c>
      <c r="F26" s="536">
        <v>5626</v>
      </c>
      <c r="G26" s="536">
        <v>6332</v>
      </c>
      <c r="H26" s="536">
        <v>-202</v>
      </c>
      <c r="I26" s="536">
        <v>-144</v>
      </c>
      <c r="J26" s="536">
        <v>-58</v>
      </c>
      <c r="K26" s="536" t="s">
        <v>381</v>
      </c>
      <c r="L26" s="536" t="s">
        <v>381</v>
      </c>
      <c r="M26" s="536" t="s">
        <v>381</v>
      </c>
      <c r="N26" s="537">
        <v>202</v>
      </c>
      <c r="O26" s="536">
        <v>144</v>
      </c>
      <c r="P26" s="536">
        <v>58</v>
      </c>
      <c r="Q26" s="536">
        <v>12160</v>
      </c>
      <c r="R26" s="537">
        <v>5770</v>
      </c>
      <c r="S26" s="567">
        <v>6390</v>
      </c>
      <c r="T26" s="566">
        <v>106383</v>
      </c>
      <c r="U26" s="536">
        <v>56021</v>
      </c>
      <c r="V26" s="536">
        <v>50362</v>
      </c>
      <c r="W26" s="536">
        <v>94223</v>
      </c>
      <c r="X26" s="536">
        <v>50251</v>
      </c>
      <c r="Y26" s="536">
        <v>43972</v>
      </c>
    </row>
    <row r="27" spans="1:25" ht="21" customHeight="1">
      <c r="A27" s="531">
        <f>A13-1</f>
        <v>25</v>
      </c>
      <c r="B27" s="1158">
        <v>782089</v>
      </c>
      <c r="C27" s="1066" t="s">
        <v>459</v>
      </c>
      <c r="D27" s="531">
        <v>24</v>
      </c>
      <c r="E27" s="536">
        <v>-2241</v>
      </c>
      <c r="F27" s="536">
        <v>-1731</v>
      </c>
      <c r="G27" s="536">
        <v>-510</v>
      </c>
      <c r="H27" s="536">
        <v>-370</v>
      </c>
      <c r="I27" s="536">
        <v>-233</v>
      </c>
      <c r="J27" s="536">
        <v>-137</v>
      </c>
      <c r="K27" s="536" t="s">
        <v>381</v>
      </c>
      <c r="L27" s="536" t="s">
        <v>381</v>
      </c>
      <c r="M27" s="536" t="s">
        <v>381</v>
      </c>
      <c r="N27" s="537">
        <v>370</v>
      </c>
      <c r="O27" s="536">
        <v>233</v>
      </c>
      <c r="P27" s="536">
        <v>137</v>
      </c>
      <c r="Q27" s="536">
        <v>-1871</v>
      </c>
      <c r="R27" s="537">
        <v>-1498</v>
      </c>
      <c r="S27" s="567">
        <v>-373</v>
      </c>
      <c r="T27" s="566">
        <v>89043</v>
      </c>
      <c r="U27" s="536">
        <v>47820</v>
      </c>
      <c r="V27" s="536">
        <v>41223</v>
      </c>
      <c r="W27" s="536">
        <v>90914</v>
      </c>
      <c r="X27" s="536">
        <v>49318</v>
      </c>
      <c r="Y27" s="536">
        <v>41596</v>
      </c>
    </row>
    <row r="28" spans="1:25" ht="21" customHeight="1">
      <c r="A28" s="518" t="s">
        <v>99</v>
      </c>
      <c r="B28" s="1159">
        <v>840246</v>
      </c>
      <c r="C28" s="1070" t="s">
        <v>460</v>
      </c>
      <c r="D28" s="558" t="s">
        <v>99</v>
      </c>
      <c r="E28" s="540">
        <v>-2495</v>
      </c>
      <c r="F28" s="540">
        <v>-2010</v>
      </c>
      <c r="G28" s="540">
        <v>-485</v>
      </c>
      <c r="H28" s="540">
        <v>-1048</v>
      </c>
      <c r="I28" s="540">
        <v>-673</v>
      </c>
      <c r="J28" s="540">
        <v>-375</v>
      </c>
      <c r="K28" s="540" t="s">
        <v>381</v>
      </c>
      <c r="L28" s="540" t="s">
        <v>381</v>
      </c>
      <c r="M28" s="539" t="s">
        <v>381</v>
      </c>
      <c r="N28" s="540">
        <v>1048</v>
      </c>
      <c r="O28" s="539">
        <v>673</v>
      </c>
      <c r="P28" s="539">
        <v>375</v>
      </c>
      <c r="Q28" s="539">
        <v>-1447</v>
      </c>
      <c r="R28" s="540">
        <v>-1337</v>
      </c>
      <c r="S28" s="542">
        <v>-110</v>
      </c>
      <c r="T28" s="541">
        <v>38312</v>
      </c>
      <c r="U28" s="539">
        <v>22273</v>
      </c>
      <c r="V28" s="539">
        <v>16039</v>
      </c>
      <c r="W28" s="539">
        <v>39759</v>
      </c>
      <c r="X28" s="539">
        <v>23610</v>
      </c>
      <c r="Y28" s="539">
        <v>16149</v>
      </c>
    </row>
    <row r="29" spans="1:25" ht="21" customHeight="1">
      <c r="A29" s="533" t="s">
        <v>465</v>
      </c>
      <c r="B29" s="1158">
        <v>589617</v>
      </c>
      <c r="C29" s="1066" t="s">
        <v>462</v>
      </c>
      <c r="D29" s="558" t="s">
        <v>463</v>
      </c>
      <c r="E29" s="536">
        <v>-3154</v>
      </c>
      <c r="F29" s="536">
        <v>-2129</v>
      </c>
      <c r="G29" s="536">
        <v>-1025</v>
      </c>
      <c r="H29" s="536">
        <v>-1859</v>
      </c>
      <c r="I29" s="536">
        <v>-1255</v>
      </c>
      <c r="J29" s="536">
        <v>-604</v>
      </c>
      <c r="K29" s="536" t="s">
        <v>381</v>
      </c>
      <c r="L29" s="536" t="s">
        <v>381</v>
      </c>
      <c r="M29" s="536" t="s">
        <v>381</v>
      </c>
      <c r="N29" s="537">
        <v>1859</v>
      </c>
      <c r="O29" s="536">
        <v>1255</v>
      </c>
      <c r="P29" s="536">
        <v>604</v>
      </c>
      <c r="Q29" s="536">
        <v>-1295</v>
      </c>
      <c r="R29" s="537">
        <v>-874</v>
      </c>
      <c r="S29" s="567">
        <v>-421</v>
      </c>
      <c r="T29" s="566">
        <v>16936</v>
      </c>
      <c r="U29" s="536">
        <v>10126</v>
      </c>
      <c r="V29" s="536">
        <v>6810</v>
      </c>
      <c r="W29" s="536">
        <v>18231</v>
      </c>
      <c r="X29" s="536">
        <v>11000</v>
      </c>
      <c r="Y29" s="536">
        <v>7231</v>
      </c>
    </row>
    <row r="30" spans="1:25" ht="21" customHeight="1">
      <c r="A30" s="518" t="s">
        <v>434</v>
      </c>
      <c r="B30" s="1158">
        <v>646925</v>
      </c>
      <c r="C30" s="1066" t="s">
        <v>464</v>
      </c>
      <c r="D30" s="558"/>
      <c r="E30" s="536">
        <v>-6973</v>
      </c>
      <c r="F30" s="536">
        <v>-4801</v>
      </c>
      <c r="G30" s="536">
        <v>-2172</v>
      </c>
      <c r="H30" s="536">
        <v>-4926</v>
      </c>
      <c r="I30" s="536">
        <v>-3507</v>
      </c>
      <c r="J30" s="536">
        <v>-1419</v>
      </c>
      <c r="K30" s="536" t="s">
        <v>381</v>
      </c>
      <c r="L30" s="536" t="s">
        <v>381</v>
      </c>
      <c r="M30" s="536" t="s">
        <v>381</v>
      </c>
      <c r="N30" s="537">
        <v>4926</v>
      </c>
      <c r="O30" s="536">
        <v>3507</v>
      </c>
      <c r="P30" s="536">
        <v>1419</v>
      </c>
      <c r="Q30" s="536">
        <v>-2047</v>
      </c>
      <c r="R30" s="537">
        <v>-1294</v>
      </c>
      <c r="S30" s="567">
        <v>-753</v>
      </c>
      <c r="T30" s="566">
        <v>11817</v>
      </c>
      <c r="U30" s="536">
        <v>6820</v>
      </c>
      <c r="V30" s="536">
        <v>4997</v>
      </c>
      <c r="W30" s="536">
        <v>13864</v>
      </c>
      <c r="X30" s="536">
        <v>8114</v>
      </c>
      <c r="Y30" s="536">
        <v>5750</v>
      </c>
    </row>
    <row r="31" spans="1:25" ht="21" customHeight="1">
      <c r="A31" s="533" t="s">
        <v>465</v>
      </c>
      <c r="B31" s="1158">
        <v>474536</v>
      </c>
      <c r="C31" s="1066" t="s">
        <v>466</v>
      </c>
      <c r="D31" s="558"/>
      <c r="E31" s="536">
        <v>-9261</v>
      </c>
      <c r="F31" s="536">
        <v>-6290</v>
      </c>
      <c r="G31" s="536">
        <v>-2971</v>
      </c>
      <c r="H31" s="536">
        <v>-9122</v>
      </c>
      <c r="I31" s="536">
        <v>-6076</v>
      </c>
      <c r="J31" s="536">
        <v>-3046</v>
      </c>
      <c r="K31" s="536" t="s">
        <v>381</v>
      </c>
      <c r="L31" s="536" t="s">
        <v>381</v>
      </c>
      <c r="M31" s="536" t="s">
        <v>381</v>
      </c>
      <c r="N31" s="537">
        <v>9122</v>
      </c>
      <c r="O31" s="536">
        <v>6076</v>
      </c>
      <c r="P31" s="536">
        <v>3046</v>
      </c>
      <c r="Q31" s="536">
        <v>-139</v>
      </c>
      <c r="R31" s="537">
        <v>-214</v>
      </c>
      <c r="S31" s="567">
        <v>75</v>
      </c>
      <c r="T31" s="566">
        <v>6359</v>
      </c>
      <c r="U31" s="536">
        <v>2840</v>
      </c>
      <c r="V31" s="536">
        <v>3519</v>
      </c>
      <c r="W31" s="536">
        <v>6498</v>
      </c>
      <c r="X31" s="536">
        <v>3054</v>
      </c>
      <c r="Y31" s="536">
        <v>3444</v>
      </c>
    </row>
    <row r="32" spans="1:25" ht="21" customHeight="1">
      <c r="A32" s="518" t="s">
        <v>435</v>
      </c>
      <c r="B32" s="1158">
        <v>224315</v>
      </c>
      <c r="C32" s="1066" t="s">
        <v>467</v>
      </c>
      <c r="D32" s="558"/>
      <c r="E32" s="536">
        <v>-12768</v>
      </c>
      <c r="F32" s="536">
        <v>-7047</v>
      </c>
      <c r="G32" s="536">
        <v>-5721</v>
      </c>
      <c r="H32" s="536">
        <v>-13297</v>
      </c>
      <c r="I32" s="536">
        <v>-7115</v>
      </c>
      <c r="J32" s="536">
        <v>-6182</v>
      </c>
      <c r="K32" s="536" t="s">
        <v>381</v>
      </c>
      <c r="L32" s="536" t="s">
        <v>381</v>
      </c>
      <c r="M32" s="536" t="s">
        <v>381</v>
      </c>
      <c r="N32" s="537">
        <v>13297</v>
      </c>
      <c r="O32" s="536">
        <v>7115</v>
      </c>
      <c r="P32" s="536">
        <v>6182</v>
      </c>
      <c r="Q32" s="536">
        <v>529</v>
      </c>
      <c r="R32" s="537">
        <v>68</v>
      </c>
      <c r="S32" s="567">
        <v>461</v>
      </c>
      <c r="T32" s="566">
        <v>4344</v>
      </c>
      <c r="U32" s="536">
        <v>1221</v>
      </c>
      <c r="V32" s="536">
        <v>3123</v>
      </c>
      <c r="W32" s="536">
        <v>3815</v>
      </c>
      <c r="X32" s="536">
        <v>1153</v>
      </c>
      <c r="Y32" s="536">
        <v>2662</v>
      </c>
    </row>
    <row r="33" spans="1:25" ht="21" customHeight="1">
      <c r="A33" s="518" t="s">
        <v>436</v>
      </c>
      <c r="B33" s="1159">
        <v>42400</v>
      </c>
      <c r="C33" s="1070" t="s">
        <v>468</v>
      </c>
      <c r="D33" s="1127"/>
      <c r="E33" s="540">
        <v>-7174</v>
      </c>
      <c r="F33" s="540">
        <v>-2291</v>
      </c>
      <c r="G33" s="540">
        <v>-4883</v>
      </c>
      <c r="H33" s="540">
        <v>-7259</v>
      </c>
      <c r="I33" s="540">
        <v>-2315</v>
      </c>
      <c r="J33" s="540">
        <v>-4944</v>
      </c>
      <c r="K33" s="540" t="s">
        <v>381</v>
      </c>
      <c r="L33" s="540" t="s">
        <v>381</v>
      </c>
      <c r="M33" s="539" t="s">
        <v>381</v>
      </c>
      <c r="N33" s="540">
        <v>7259</v>
      </c>
      <c r="O33" s="539">
        <v>2315</v>
      </c>
      <c r="P33" s="539">
        <v>4944</v>
      </c>
      <c r="Q33" s="539">
        <v>85</v>
      </c>
      <c r="R33" s="540">
        <v>24</v>
      </c>
      <c r="S33" s="542">
        <v>61</v>
      </c>
      <c r="T33" s="541">
        <v>1101</v>
      </c>
      <c r="U33" s="539">
        <v>245</v>
      </c>
      <c r="V33" s="539">
        <v>856</v>
      </c>
      <c r="W33" s="539">
        <v>1016</v>
      </c>
      <c r="X33" s="539">
        <v>221</v>
      </c>
      <c r="Y33" s="539">
        <v>795</v>
      </c>
    </row>
    <row r="34" spans="1:25" ht="21" customHeight="1">
      <c r="A34" s="518" t="s">
        <v>437</v>
      </c>
      <c r="B34" s="1159">
        <v>1599</v>
      </c>
      <c r="C34" s="1070" t="s">
        <v>469</v>
      </c>
      <c r="D34" s="1127"/>
      <c r="E34" s="1077">
        <v>-660</v>
      </c>
      <c r="F34" s="1077">
        <v>-115</v>
      </c>
      <c r="G34" s="1077">
        <v>-545</v>
      </c>
      <c r="H34" s="1077">
        <v>-668</v>
      </c>
      <c r="I34" s="1077">
        <v>-116</v>
      </c>
      <c r="J34" s="1077">
        <v>-552</v>
      </c>
      <c r="K34" s="1077" t="s">
        <v>381</v>
      </c>
      <c r="L34" s="1077" t="s">
        <v>381</v>
      </c>
      <c r="M34" s="1076" t="s">
        <v>381</v>
      </c>
      <c r="N34" s="540">
        <v>668</v>
      </c>
      <c r="O34" s="539">
        <v>116</v>
      </c>
      <c r="P34" s="539">
        <v>552</v>
      </c>
      <c r="Q34" s="539">
        <v>8</v>
      </c>
      <c r="R34" s="540">
        <v>1</v>
      </c>
      <c r="S34" s="540">
        <v>7</v>
      </c>
      <c r="T34" s="541">
        <v>34</v>
      </c>
      <c r="U34" s="539">
        <v>6</v>
      </c>
      <c r="V34" s="539">
        <v>28</v>
      </c>
      <c r="W34" s="539">
        <v>26</v>
      </c>
      <c r="X34" s="539">
        <v>5</v>
      </c>
      <c r="Y34" s="539">
        <v>21</v>
      </c>
    </row>
    <row r="35" spans="1:25" ht="21" customHeight="1" thickBot="1">
      <c r="A35" s="506"/>
      <c r="B35" s="1158">
        <v>40013</v>
      </c>
      <c r="C35" s="547" t="s">
        <v>118</v>
      </c>
      <c r="D35" s="1127"/>
      <c r="E35" s="536" t="s">
        <v>381</v>
      </c>
      <c r="F35" s="536" t="s">
        <v>381</v>
      </c>
      <c r="G35" s="536" t="s">
        <v>381</v>
      </c>
      <c r="H35" s="536" t="s">
        <v>381</v>
      </c>
      <c r="I35" s="536" t="s">
        <v>381</v>
      </c>
      <c r="J35" s="536" t="s">
        <v>381</v>
      </c>
      <c r="K35" s="536" t="s">
        <v>381</v>
      </c>
      <c r="L35" s="536" t="s">
        <v>381</v>
      </c>
      <c r="M35" s="536" t="s">
        <v>381</v>
      </c>
      <c r="N35" s="1132" t="s">
        <v>381</v>
      </c>
      <c r="O35" s="537" t="s">
        <v>381</v>
      </c>
      <c r="P35" s="566" t="s">
        <v>381</v>
      </c>
      <c r="Q35" s="536" t="s">
        <v>381</v>
      </c>
      <c r="R35" s="537" t="s">
        <v>381</v>
      </c>
      <c r="S35" s="567" t="s">
        <v>381</v>
      </c>
      <c r="T35" s="566" t="s">
        <v>381</v>
      </c>
      <c r="U35" s="537" t="s">
        <v>381</v>
      </c>
      <c r="V35" s="566" t="s">
        <v>381</v>
      </c>
      <c r="W35" s="536" t="s">
        <v>381</v>
      </c>
      <c r="X35" s="537" t="s">
        <v>381</v>
      </c>
      <c r="Y35" s="536" t="s">
        <v>381</v>
      </c>
    </row>
    <row r="36" spans="1:25" ht="21" customHeight="1" thickTop="1">
      <c r="A36" s="543"/>
      <c r="B36" s="1136">
        <v>16196</v>
      </c>
      <c r="C36" s="1137" t="s">
        <v>217</v>
      </c>
      <c r="D36" s="1138"/>
      <c r="E36" s="1160">
        <v>1686</v>
      </c>
      <c r="F36" s="1160">
        <v>1044</v>
      </c>
      <c r="G36" s="1160">
        <v>642</v>
      </c>
      <c r="H36" s="1160">
        <v>-1192</v>
      </c>
      <c r="I36" s="1160">
        <v>-551</v>
      </c>
      <c r="J36" s="1160">
        <v>-641</v>
      </c>
      <c r="K36" s="1160">
        <v>-860</v>
      </c>
      <c r="L36" s="1160">
        <v>-438</v>
      </c>
      <c r="M36" s="1139">
        <v>-422</v>
      </c>
      <c r="N36" s="1139">
        <v>332</v>
      </c>
      <c r="O36" s="1139">
        <v>113</v>
      </c>
      <c r="P36" s="1139">
        <v>219</v>
      </c>
      <c r="Q36" s="1139">
        <v>2878</v>
      </c>
      <c r="R36" s="1139">
        <v>1595</v>
      </c>
      <c r="S36" s="1139">
        <v>1283</v>
      </c>
      <c r="T36" s="1139">
        <v>1084</v>
      </c>
      <c r="U36" s="1139">
        <v>314</v>
      </c>
      <c r="V36" s="1139">
        <v>770</v>
      </c>
      <c r="W36" s="1139">
        <v>-1794</v>
      </c>
      <c r="X36" s="1139">
        <v>-1281</v>
      </c>
      <c r="Y36" s="1140">
        <v>-513</v>
      </c>
    </row>
    <row r="37" spans="1:25" ht="21" customHeight="1">
      <c r="A37" s="518" t="s">
        <v>455</v>
      </c>
      <c r="B37" s="556"/>
      <c r="C37" s="557"/>
      <c r="D37" s="558" t="s">
        <v>455</v>
      </c>
      <c r="E37" s="539"/>
      <c r="F37" s="540"/>
      <c r="G37" s="541"/>
      <c r="H37" s="539"/>
      <c r="I37" s="540"/>
      <c r="J37" s="542"/>
      <c r="K37" s="539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1"/>
    </row>
    <row r="38" spans="1:25" ht="21" customHeight="1">
      <c r="A38" s="518" t="s">
        <v>472</v>
      </c>
      <c r="B38" s="564">
        <v>-1098</v>
      </c>
      <c r="C38" s="547" t="s">
        <v>456</v>
      </c>
      <c r="D38" s="558" t="s">
        <v>472</v>
      </c>
      <c r="E38" s="536">
        <v>-567</v>
      </c>
      <c r="F38" s="536">
        <v>-130</v>
      </c>
      <c r="G38" s="536">
        <v>-437</v>
      </c>
      <c r="H38" s="536">
        <v>-834</v>
      </c>
      <c r="I38" s="536">
        <v>-422</v>
      </c>
      <c r="J38" s="536">
        <v>-412</v>
      </c>
      <c r="K38" s="536">
        <v>-860</v>
      </c>
      <c r="L38" s="536">
        <v>-438</v>
      </c>
      <c r="M38" s="537">
        <v>-422</v>
      </c>
      <c r="N38" s="537">
        <v>-26</v>
      </c>
      <c r="O38" s="537">
        <v>-16</v>
      </c>
      <c r="P38" s="537">
        <v>-10</v>
      </c>
      <c r="Q38" s="537">
        <v>267</v>
      </c>
      <c r="R38" s="537">
        <v>292</v>
      </c>
      <c r="S38" s="537">
        <v>-25</v>
      </c>
      <c r="T38" s="537">
        <v>-341</v>
      </c>
      <c r="U38" s="537">
        <v>-105</v>
      </c>
      <c r="V38" s="537">
        <v>-236</v>
      </c>
      <c r="W38" s="537">
        <v>-608</v>
      </c>
      <c r="X38" s="537">
        <v>-397</v>
      </c>
      <c r="Y38" s="566">
        <v>-211</v>
      </c>
    </row>
    <row r="39" spans="1:25" ht="21" customHeight="1">
      <c r="A39" s="518" t="s">
        <v>470</v>
      </c>
      <c r="B39" s="564">
        <v>2019</v>
      </c>
      <c r="C39" s="1066" t="s">
        <v>457</v>
      </c>
      <c r="D39" s="558" t="s">
        <v>470</v>
      </c>
      <c r="E39" s="536">
        <v>-25</v>
      </c>
      <c r="F39" s="536">
        <v>150</v>
      </c>
      <c r="G39" s="536">
        <v>-175</v>
      </c>
      <c r="H39" s="536">
        <v>-3</v>
      </c>
      <c r="I39" s="536">
        <v>1</v>
      </c>
      <c r="J39" s="536">
        <v>-4</v>
      </c>
      <c r="K39" s="536" t="s">
        <v>381</v>
      </c>
      <c r="L39" s="536" t="s">
        <v>381</v>
      </c>
      <c r="M39" s="537" t="s">
        <v>381</v>
      </c>
      <c r="N39" s="537">
        <v>3</v>
      </c>
      <c r="O39" s="537">
        <v>-1</v>
      </c>
      <c r="P39" s="537">
        <v>4</v>
      </c>
      <c r="Q39" s="537">
        <v>-22</v>
      </c>
      <c r="R39" s="537">
        <v>149</v>
      </c>
      <c r="S39" s="537">
        <v>-171</v>
      </c>
      <c r="T39" s="537">
        <v>264</v>
      </c>
      <c r="U39" s="537">
        <v>293</v>
      </c>
      <c r="V39" s="537">
        <v>-29</v>
      </c>
      <c r="W39" s="537">
        <v>286</v>
      </c>
      <c r="X39" s="537">
        <v>144</v>
      </c>
      <c r="Y39" s="566">
        <v>142</v>
      </c>
    </row>
    <row r="40" spans="1:25" ht="21" customHeight="1">
      <c r="A40" s="533"/>
      <c r="B40" s="564">
        <v>-8836</v>
      </c>
      <c r="C40" s="1066" t="s">
        <v>458</v>
      </c>
      <c r="D40" s="531"/>
      <c r="E40" s="536">
        <v>1083</v>
      </c>
      <c r="F40" s="536">
        <v>289</v>
      </c>
      <c r="G40" s="536">
        <v>794</v>
      </c>
      <c r="H40" s="536">
        <v>22</v>
      </c>
      <c r="I40" s="536">
        <v>17</v>
      </c>
      <c r="J40" s="536">
        <v>5</v>
      </c>
      <c r="K40" s="536" t="s">
        <v>381</v>
      </c>
      <c r="L40" s="536" t="s">
        <v>381</v>
      </c>
      <c r="M40" s="537" t="s">
        <v>381</v>
      </c>
      <c r="N40" s="537">
        <v>-22</v>
      </c>
      <c r="O40" s="537">
        <v>-17</v>
      </c>
      <c r="P40" s="537">
        <v>-5</v>
      </c>
      <c r="Q40" s="537">
        <v>1061</v>
      </c>
      <c r="R40" s="537">
        <v>272</v>
      </c>
      <c r="S40" s="537">
        <v>789</v>
      </c>
      <c r="T40" s="537">
        <v>-502</v>
      </c>
      <c r="U40" s="537">
        <v>-717</v>
      </c>
      <c r="V40" s="537">
        <v>215</v>
      </c>
      <c r="W40" s="537">
        <v>-1563</v>
      </c>
      <c r="X40" s="537">
        <v>-989</v>
      </c>
      <c r="Y40" s="566">
        <v>-574</v>
      </c>
    </row>
    <row r="41" spans="1:25" ht="21" customHeight="1">
      <c r="A41" s="518" t="s">
        <v>432</v>
      </c>
      <c r="B41" s="564">
        <v>-26441</v>
      </c>
      <c r="C41" s="1066" t="s">
        <v>459</v>
      </c>
      <c r="D41" s="558" t="s">
        <v>432</v>
      </c>
      <c r="E41" s="536">
        <v>1025</v>
      </c>
      <c r="F41" s="536">
        <v>465</v>
      </c>
      <c r="G41" s="536">
        <v>560</v>
      </c>
      <c r="H41" s="536">
        <v>-13</v>
      </c>
      <c r="I41" s="536">
        <v>-16</v>
      </c>
      <c r="J41" s="536">
        <v>3</v>
      </c>
      <c r="K41" s="536" t="s">
        <v>381</v>
      </c>
      <c r="L41" s="536" t="s">
        <v>381</v>
      </c>
      <c r="M41" s="537" t="s">
        <v>381</v>
      </c>
      <c r="N41" s="537">
        <v>13</v>
      </c>
      <c r="O41" s="537">
        <v>16</v>
      </c>
      <c r="P41" s="537">
        <v>-3</v>
      </c>
      <c r="Q41" s="537">
        <v>1038</v>
      </c>
      <c r="R41" s="537">
        <v>481</v>
      </c>
      <c r="S41" s="537">
        <v>557</v>
      </c>
      <c r="T41" s="537">
        <v>-1151</v>
      </c>
      <c r="U41" s="537">
        <v>-727</v>
      </c>
      <c r="V41" s="537">
        <v>-424</v>
      </c>
      <c r="W41" s="537">
        <v>-2189</v>
      </c>
      <c r="X41" s="537">
        <v>-1208</v>
      </c>
      <c r="Y41" s="566">
        <v>-981</v>
      </c>
    </row>
    <row r="42" spans="1:25" ht="21" customHeight="1">
      <c r="A42" s="518" t="s">
        <v>433</v>
      </c>
      <c r="B42" s="538">
        <v>18799</v>
      </c>
      <c r="C42" s="1070" t="s">
        <v>460</v>
      </c>
      <c r="D42" s="558" t="s">
        <v>433</v>
      </c>
      <c r="E42" s="539">
        <v>321</v>
      </c>
      <c r="F42" s="539">
        <v>357</v>
      </c>
      <c r="G42" s="539">
        <v>-36</v>
      </c>
      <c r="H42" s="539">
        <v>21</v>
      </c>
      <c r="I42" s="539">
        <v>8</v>
      </c>
      <c r="J42" s="540">
        <v>13</v>
      </c>
      <c r="K42" s="536" t="s">
        <v>381</v>
      </c>
      <c r="L42" s="536" t="s">
        <v>381</v>
      </c>
      <c r="M42" s="537" t="s">
        <v>381</v>
      </c>
      <c r="N42" s="540">
        <v>-21</v>
      </c>
      <c r="O42" s="540">
        <v>-8</v>
      </c>
      <c r="P42" s="540">
        <v>-13</v>
      </c>
      <c r="Q42" s="540">
        <v>300</v>
      </c>
      <c r="R42" s="540">
        <v>349</v>
      </c>
      <c r="S42" s="540">
        <v>-49</v>
      </c>
      <c r="T42" s="540">
        <v>1005</v>
      </c>
      <c r="U42" s="540">
        <v>508</v>
      </c>
      <c r="V42" s="540">
        <v>497</v>
      </c>
      <c r="W42" s="540">
        <v>705</v>
      </c>
      <c r="X42" s="540">
        <v>159</v>
      </c>
      <c r="Y42" s="541">
        <v>546</v>
      </c>
    </row>
    <row r="43" spans="1:25" ht="21" customHeight="1">
      <c r="A43" s="533">
        <f>A27</f>
        <v>25</v>
      </c>
      <c r="B43" s="564">
        <v>11143</v>
      </c>
      <c r="C43" s="1066" t="s">
        <v>462</v>
      </c>
      <c r="D43" s="1161">
        <v>24</v>
      </c>
      <c r="E43" s="536">
        <v>135</v>
      </c>
      <c r="F43" s="536">
        <v>154</v>
      </c>
      <c r="G43" s="536">
        <v>-19</v>
      </c>
      <c r="H43" s="536">
        <v>55</v>
      </c>
      <c r="I43" s="536">
        <v>58</v>
      </c>
      <c r="J43" s="536">
        <v>-3</v>
      </c>
      <c r="K43" s="1144" t="s">
        <v>381</v>
      </c>
      <c r="L43" s="1144" t="s">
        <v>381</v>
      </c>
      <c r="M43" s="1135" t="s">
        <v>381</v>
      </c>
      <c r="N43" s="537">
        <v>-55</v>
      </c>
      <c r="O43" s="537">
        <v>-58</v>
      </c>
      <c r="P43" s="537">
        <v>3</v>
      </c>
      <c r="Q43" s="537">
        <v>80</v>
      </c>
      <c r="R43" s="537">
        <v>96</v>
      </c>
      <c r="S43" s="537">
        <v>-16</v>
      </c>
      <c r="T43" s="537">
        <v>925</v>
      </c>
      <c r="U43" s="537">
        <v>595</v>
      </c>
      <c r="V43" s="537">
        <v>330</v>
      </c>
      <c r="W43" s="537">
        <v>845</v>
      </c>
      <c r="X43" s="537">
        <v>499</v>
      </c>
      <c r="Y43" s="566">
        <v>346</v>
      </c>
    </row>
    <row r="44" spans="1:25" ht="21" customHeight="1">
      <c r="A44" s="544" t="s">
        <v>473</v>
      </c>
      <c r="B44" s="564">
        <v>-11192</v>
      </c>
      <c r="C44" s="1066" t="s">
        <v>464</v>
      </c>
      <c r="D44" s="1162" t="s">
        <v>473</v>
      </c>
      <c r="E44" s="536">
        <v>266</v>
      </c>
      <c r="F44" s="536">
        <v>64</v>
      </c>
      <c r="G44" s="536">
        <v>202</v>
      </c>
      <c r="H44" s="536">
        <v>120</v>
      </c>
      <c r="I44" s="536">
        <v>101</v>
      </c>
      <c r="J44" s="536">
        <v>19</v>
      </c>
      <c r="K44" s="536" t="s">
        <v>381</v>
      </c>
      <c r="L44" s="536" t="s">
        <v>381</v>
      </c>
      <c r="M44" s="537" t="s">
        <v>381</v>
      </c>
      <c r="N44" s="537">
        <v>-120</v>
      </c>
      <c r="O44" s="537">
        <v>-101</v>
      </c>
      <c r="P44" s="537">
        <v>-19</v>
      </c>
      <c r="Q44" s="537">
        <v>146</v>
      </c>
      <c r="R44" s="537">
        <v>-37</v>
      </c>
      <c r="S44" s="537">
        <v>183</v>
      </c>
      <c r="T44" s="537">
        <v>288</v>
      </c>
      <c r="U44" s="537">
        <v>172</v>
      </c>
      <c r="V44" s="537">
        <v>116</v>
      </c>
      <c r="W44" s="537">
        <v>142</v>
      </c>
      <c r="X44" s="537">
        <v>209</v>
      </c>
      <c r="Y44" s="566">
        <v>-67</v>
      </c>
    </row>
    <row r="45" spans="1:25" ht="21" customHeight="1">
      <c r="A45" s="533">
        <f>A13</f>
        <v>26</v>
      </c>
      <c r="B45" s="564">
        <v>16401</v>
      </c>
      <c r="C45" s="1066" t="s">
        <v>466</v>
      </c>
      <c r="D45" s="1161">
        <v>25</v>
      </c>
      <c r="E45" s="536">
        <v>217</v>
      </c>
      <c r="F45" s="536">
        <v>89</v>
      </c>
      <c r="G45" s="536">
        <v>128</v>
      </c>
      <c r="H45" s="536">
        <v>71</v>
      </c>
      <c r="I45" s="536">
        <v>74</v>
      </c>
      <c r="J45" s="536">
        <v>-3</v>
      </c>
      <c r="K45" s="536" t="s">
        <v>381</v>
      </c>
      <c r="L45" s="536" t="s">
        <v>381</v>
      </c>
      <c r="M45" s="537" t="s">
        <v>381</v>
      </c>
      <c r="N45" s="537">
        <v>-71</v>
      </c>
      <c r="O45" s="537">
        <v>-74</v>
      </c>
      <c r="P45" s="537">
        <v>3</v>
      </c>
      <c r="Q45" s="537">
        <v>146</v>
      </c>
      <c r="R45" s="537">
        <v>15</v>
      </c>
      <c r="S45" s="537">
        <v>131</v>
      </c>
      <c r="T45" s="537">
        <v>297</v>
      </c>
      <c r="U45" s="537">
        <v>154</v>
      </c>
      <c r="V45" s="537">
        <v>143</v>
      </c>
      <c r="W45" s="537">
        <v>151</v>
      </c>
      <c r="X45" s="537">
        <v>139</v>
      </c>
      <c r="Y45" s="566">
        <v>12</v>
      </c>
    </row>
    <row r="46" spans="1:25" ht="21" customHeight="1">
      <c r="A46" s="518" t="s">
        <v>99</v>
      </c>
      <c r="B46" s="564">
        <v>12606</v>
      </c>
      <c r="C46" s="1066" t="s">
        <v>467</v>
      </c>
      <c r="D46" s="1147" t="s">
        <v>99</v>
      </c>
      <c r="E46" s="536">
        <v>-445</v>
      </c>
      <c r="F46" s="536">
        <v>-266</v>
      </c>
      <c r="G46" s="536">
        <v>-179</v>
      </c>
      <c r="H46" s="536">
        <v>-318</v>
      </c>
      <c r="I46" s="536">
        <v>-269</v>
      </c>
      <c r="J46" s="536">
        <v>-49</v>
      </c>
      <c r="K46" s="536" t="s">
        <v>381</v>
      </c>
      <c r="L46" s="536" t="s">
        <v>381</v>
      </c>
      <c r="M46" s="537" t="s">
        <v>381</v>
      </c>
      <c r="N46" s="537">
        <v>318</v>
      </c>
      <c r="O46" s="537">
        <v>269</v>
      </c>
      <c r="P46" s="537">
        <v>49</v>
      </c>
      <c r="Q46" s="537">
        <v>-127</v>
      </c>
      <c r="R46" s="537">
        <v>3</v>
      </c>
      <c r="S46" s="537">
        <v>-130</v>
      </c>
      <c r="T46" s="537">
        <v>271</v>
      </c>
      <c r="U46" s="537">
        <v>130</v>
      </c>
      <c r="V46" s="537">
        <v>141</v>
      </c>
      <c r="W46" s="537">
        <v>398</v>
      </c>
      <c r="X46" s="537">
        <v>127</v>
      </c>
      <c r="Y46" s="566">
        <v>271</v>
      </c>
    </row>
    <row r="47" spans="1:25" ht="21" customHeight="1">
      <c r="A47" s="518" t="s">
        <v>474</v>
      </c>
      <c r="B47" s="538">
        <v>2614</v>
      </c>
      <c r="C47" s="1070" t="s">
        <v>468</v>
      </c>
      <c r="D47" s="1147" t="s">
        <v>463</v>
      </c>
      <c r="E47" s="539">
        <v>-255</v>
      </c>
      <c r="F47" s="539">
        <v>-132</v>
      </c>
      <c r="G47" s="539">
        <v>-123</v>
      </c>
      <c r="H47" s="539">
        <v>-258</v>
      </c>
      <c r="I47" s="539">
        <v>-108</v>
      </c>
      <c r="J47" s="540">
        <v>-150</v>
      </c>
      <c r="K47" s="539" t="s">
        <v>381</v>
      </c>
      <c r="L47" s="539" t="s">
        <v>381</v>
      </c>
      <c r="M47" s="540" t="s">
        <v>381</v>
      </c>
      <c r="N47" s="540">
        <v>258</v>
      </c>
      <c r="O47" s="540">
        <v>108</v>
      </c>
      <c r="P47" s="540">
        <v>150</v>
      </c>
      <c r="Q47" s="540">
        <v>3</v>
      </c>
      <c r="R47" s="540">
        <v>-24</v>
      </c>
      <c r="S47" s="540">
        <v>27</v>
      </c>
      <c r="T47" s="540">
        <v>28</v>
      </c>
      <c r="U47" s="540">
        <v>11</v>
      </c>
      <c r="V47" s="540">
        <v>17</v>
      </c>
      <c r="W47" s="540">
        <v>25</v>
      </c>
      <c r="X47" s="540">
        <v>35</v>
      </c>
      <c r="Y47" s="541">
        <v>-10</v>
      </c>
    </row>
    <row r="48" spans="1:25" ht="21" customHeight="1">
      <c r="A48" s="518" t="s">
        <v>475</v>
      </c>
      <c r="B48" s="538">
        <v>181</v>
      </c>
      <c r="C48" s="1070" t="s">
        <v>469</v>
      </c>
      <c r="D48" s="1147" t="s">
        <v>474</v>
      </c>
      <c r="E48" s="1076">
        <v>-69</v>
      </c>
      <c r="F48" s="1076">
        <v>4</v>
      </c>
      <c r="G48" s="1076">
        <v>-73</v>
      </c>
      <c r="H48" s="1076">
        <v>-55</v>
      </c>
      <c r="I48" s="1076">
        <v>5</v>
      </c>
      <c r="J48" s="1077">
        <v>-60</v>
      </c>
      <c r="K48" s="1076" t="s">
        <v>381</v>
      </c>
      <c r="L48" s="1076" t="s">
        <v>381</v>
      </c>
      <c r="M48" s="1077" t="s">
        <v>381</v>
      </c>
      <c r="N48" s="1077">
        <v>55</v>
      </c>
      <c r="O48" s="1077">
        <v>-5</v>
      </c>
      <c r="P48" s="1077">
        <v>60</v>
      </c>
      <c r="Q48" s="1077">
        <v>-14</v>
      </c>
      <c r="R48" s="1077">
        <v>-1</v>
      </c>
      <c r="S48" s="1077">
        <v>-13</v>
      </c>
      <c r="T48" s="1077">
        <v>0</v>
      </c>
      <c r="U48" s="1077">
        <v>0</v>
      </c>
      <c r="V48" s="1077">
        <v>0</v>
      </c>
      <c r="W48" s="1077">
        <v>14</v>
      </c>
      <c r="X48" s="1077">
        <v>1</v>
      </c>
      <c r="Y48" s="1163">
        <v>13</v>
      </c>
    </row>
    <row r="49" spans="1:25" ht="21" customHeight="1" thickBot="1">
      <c r="A49" s="545"/>
      <c r="B49" s="1131" t="s">
        <v>381</v>
      </c>
      <c r="C49" s="1129" t="s">
        <v>118</v>
      </c>
      <c r="D49" s="1152" t="s">
        <v>475</v>
      </c>
      <c r="E49" s="1131" t="s">
        <v>381</v>
      </c>
      <c r="F49" s="1132" t="s">
        <v>381</v>
      </c>
      <c r="G49" s="1133" t="s">
        <v>381</v>
      </c>
      <c r="H49" s="1131" t="s">
        <v>381</v>
      </c>
      <c r="I49" s="1132" t="s">
        <v>381</v>
      </c>
      <c r="J49" s="1134" t="s">
        <v>381</v>
      </c>
      <c r="K49" s="1131" t="s">
        <v>381</v>
      </c>
      <c r="L49" s="1132" t="s">
        <v>381</v>
      </c>
      <c r="M49" s="1132" t="s">
        <v>381</v>
      </c>
      <c r="N49" s="1133" t="s">
        <v>381</v>
      </c>
      <c r="O49" s="1132" t="s">
        <v>381</v>
      </c>
      <c r="P49" s="1132" t="s">
        <v>381</v>
      </c>
      <c r="Q49" s="1133" t="s">
        <v>381</v>
      </c>
      <c r="R49" s="1132" t="s">
        <v>381</v>
      </c>
      <c r="S49" s="1134" t="s">
        <v>381</v>
      </c>
      <c r="T49" s="1133" t="s">
        <v>381</v>
      </c>
      <c r="U49" s="1132" t="s">
        <v>381</v>
      </c>
      <c r="V49" s="1132" t="s">
        <v>381</v>
      </c>
      <c r="W49" s="1133" t="s">
        <v>381</v>
      </c>
      <c r="X49" s="1132" t="s">
        <v>381</v>
      </c>
      <c r="Y49" s="1131" t="s">
        <v>381</v>
      </c>
    </row>
    <row r="50" spans="1:25" ht="15" thickTop="1">
      <c r="A50" s="148" t="s">
        <v>485</v>
      </c>
      <c r="B50" s="1126" t="s">
        <v>477</v>
      </c>
      <c r="C50" s="1126"/>
      <c r="D50" s="1126"/>
      <c r="E50" s="1126"/>
      <c r="F50" s="1126"/>
      <c r="G50" s="1126"/>
      <c r="H50" s="1126"/>
      <c r="I50" s="1126"/>
      <c r="J50" s="1126"/>
      <c r="K50" s="1126"/>
      <c r="L50" s="1126"/>
      <c r="M50" s="1126"/>
      <c r="N50" s="1126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</row>
    <row r="51" spans="1:25" ht="14.25">
      <c r="A51" s="280"/>
      <c r="B51" s="1126" t="s">
        <v>486</v>
      </c>
      <c r="C51" s="1126"/>
      <c r="D51" s="1126"/>
      <c r="E51" s="1126"/>
      <c r="F51" s="1126"/>
      <c r="G51" s="1126"/>
      <c r="H51" s="1126"/>
      <c r="I51" s="1126"/>
      <c r="J51" s="1126"/>
      <c r="K51" s="1126"/>
      <c r="L51" s="1126"/>
      <c r="M51" s="1126"/>
      <c r="N51" s="1126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spans="1:25" ht="14.25">
      <c r="A52" s="280"/>
      <c r="B52" s="1368"/>
      <c r="C52" s="1368"/>
      <c r="D52" s="1368"/>
      <c r="E52" s="1368"/>
      <c r="F52" s="1368"/>
      <c r="G52" s="1368"/>
      <c r="H52" s="1368"/>
      <c r="I52" s="1368"/>
      <c r="J52" s="1368"/>
      <c r="K52" s="1368"/>
      <c r="L52" s="1368"/>
      <c r="M52" s="1368"/>
      <c r="N52" s="1368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</row>
  </sheetData>
  <mergeCells count="2">
    <mergeCell ref="C4:C5"/>
    <mergeCell ref="B52:N52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zoomScale="75" zoomScaleNormal="75" workbookViewId="0"/>
  </sheetViews>
  <sheetFormatPr defaultRowHeight="13.5"/>
  <cols>
    <col min="1" max="1" width="6.375" style="123" customWidth="1"/>
    <col min="2" max="3" width="12.75" style="123" customWidth="1"/>
    <col min="4" max="4" width="6.25" style="123" customWidth="1"/>
    <col min="5" max="13" width="9.75" style="123" customWidth="1"/>
    <col min="14" max="14" width="44.625" style="123" customWidth="1"/>
    <col min="15" max="23" width="10.125" style="123" customWidth="1"/>
    <col min="24" max="25" width="10.25" style="123" customWidth="1"/>
    <col min="26" max="16384" width="9" style="123"/>
  </cols>
  <sheetData>
    <row r="1" spans="1:27" ht="21" customHeight="1" thickBot="1">
      <c r="A1" s="489" t="s">
        <v>487</v>
      </c>
      <c r="C1" s="490"/>
      <c r="D1" s="490"/>
      <c r="E1" s="490"/>
      <c r="F1" s="490"/>
      <c r="G1" s="490"/>
      <c r="S1" s="490" t="s">
        <v>487</v>
      </c>
      <c r="X1" s="491"/>
    </row>
    <row r="2" spans="1:27" ht="21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 t="s">
        <v>480</v>
      </c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</row>
    <row r="3" spans="1:27" ht="21" customHeight="1">
      <c r="A3" s="494" t="s">
        <v>481</v>
      </c>
      <c r="B3" s="495"/>
      <c r="C3" s="496"/>
      <c r="D3" s="494"/>
      <c r="E3" s="497" t="s">
        <v>440</v>
      </c>
      <c r="F3" s="141"/>
      <c r="G3" s="141"/>
      <c r="H3" s="498"/>
      <c r="I3" s="499"/>
      <c r="J3" s="500"/>
      <c r="K3" s="500"/>
      <c r="L3" s="500"/>
      <c r="M3" s="500"/>
      <c r="N3" s="501"/>
      <c r="O3" s="501"/>
      <c r="P3" s="502"/>
      <c r="Q3" s="500"/>
      <c r="R3" s="499"/>
      <c r="S3" s="500"/>
      <c r="T3" s="501"/>
      <c r="U3" s="501"/>
      <c r="V3" s="501"/>
      <c r="W3" s="500"/>
      <c r="X3" s="501"/>
      <c r="Y3" s="501"/>
    </row>
    <row r="4" spans="1:27" ht="21" customHeight="1">
      <c r="A4" s="503" t="s">
        <v>482</v>
      </c>
      <c r="B4" s="494"/>
      <c r="C4" s="1363" t="s">
        <v>426</v>
      </c>
      <c r="D4" s="494"/>
      <c r="E4" s="497"/>
      <c r="F4" s="504"/>
      <c r="G4" s="494"/>
      <c r="H4" s="505"/>
      <c r="I4" s="504" t="s">
        <v>427</v>
      </c>
      <c r="J4" s="506"/>
      <c r="K4" s="507"/>
      <c r="L4" s="508" t="s">
        <v>428</v>
      </c>
      <c r="M4" s="509"/>
      <c r="N4" s="494"/>
      <c r="O4" s="497" t="s">
        <v>442</v>
      </c>
      <c r="P4" s="494"/>
      <c r="Q4" s="505"/>
      <c r="R4" s="504" t="s">
        <v>429</v>
      </c>
      <c r="S4" s="506"/>
      <c r="T4" s="494"/>
      <c r="U4" s="494" t="s">
        <v>430</v>
      </c>
      <c r="V4" s="494"/>
      <c r="W4" s="507"/>
      <c r="X4" s="494" t="s">
        <v>431</v>
      </c>
      <c r="Y4" s="494"/>
    </row>
    <row r="5" spans="1:27" ht="21" customHeight="1">
      <c r="A5" s="494"/>
      <c r="B5" s="494"/>
      <c r="C5" s="1363"/>
      <c r="D5" s="494"/>
      <c r="E5" s="510" t="s">
        <v>483</v>
      </c>
      <c r="F5" s="511"/>
      <c r="G5" s="512"/>
      <c r="H5" s="513" t="s">
        <v>444</v>
      </c>
      <c r="I5" s="512"/>
      <c r="J5" s="514"/>
      <c r="K5" s="513"/>
      <c r="L5" s="511" t="s">
        <v>445</v>
      </c>
      <c r="M5" s="514"/>
      <c r="N5" s="512"/>
      <c r="O5" s="510" t="s">
        <v>446</v>
      </c>
      <c r="P5" s="512"/>
      <c r="Q5" s="513" t="s">
        <v>447</v>
      </c>
      <c r="R5" s="512"/>
      <c r="S5" s="514"/>
      <c r="T5" s="512"/>
      <c r="U5" s="511" t="s">
        <v>448</v>
      </c>
      <c r="V5" s="512"/>
      <c r="W5" s="513"/>
      <c r="X5" s="511" t="s">
        <v>449</v>
      </c>
      <c r="Y5" s="512"/>
    </row>
    <row r="6" spans="1:27" ht="21" customHeight="1">
      <c r="A6" s="494"/>
      <c r="B6" s="504"/>
      <c r="C6" s="515"/>
      <c r="D6" s="494"/>
      <c r="E6" s="516" t="s">
        <v>450</v>
      </c>
      <c r="F6" s="517" t="s">
        <v>451</v>
      </c>
      <c r="G6" s="504" t="s">
        <v>452</v>
      </c>
      <c r="H6" s="516" t="s">
        <v>450</v>
      </c>
      <c r="I6" s="517" t="s">
        <v>451</v>
      </c>
      <c r="J6" s="518" t="s">
        <v>452</v>
      </c>
      <c r="K6" s="516" t="s">
        <v>450</v>
      </c>
      <c r="L6" s="517" t="s">
        <v>451</v>
      </c>
      <c r="M6" s="519" t="s">
        <v>453</v>
      </c>
      <c r="N6" s="504" t="s">
        <v>454</v>
      </c>
      <c r="O6" s="517" t="s">
        <v>451</v>
      </c>
      <c r="P6" s="504" t="s">
        <v>452</v>
      </c>
      <c r="Q6" s="516" t="s">
        <v>450</v>
      </c>
      <c r="R6" s="517" t="s">
        <v>451</v>
      </c>
      <c r="S6" s="518" t="s">
        <v>452</v>
      </c>
      <c r="T6" s="504" t="s">
        <v>450</v>
      </c>
      <c r="U6" s="517" t="s">
        <v>451</v>
      </c>
      <c r="V6" s="504" t="s">
        <v>452</v>
      </c>
      <c r="W6" s="516" t="s">
        <v>450</v>
      </c>
      <c r="X6" s="517" t="s">
        <v>451</v>
      </c>
      <c r="Y6" s="504" t="s">
        <v>452</v>
      </c>
    </row>
    <row r="7" spans="1:27" ht="21" customHeight="1">
      <c r="A7" s="520"/>
      <c r="B7" s="162" t="s">
        <v>216</v>
      </c>
      <c r="C7" s="521"/>
      <c r="D7" s="520"/>
      <c r="E7" s="522" t="s">
        <v>216</v>
      </c>
      <c r="F7" s="138" t="s">
        <v>216</v>
      </c>
      <c r="G7" s="162" t="s">
        <v>216</v>
      </c>
      <c r="H7" s="522" t="s">
        <v>216</v>
      </c>
      <c r="I7" s="138" t="s">
        <v>216</v>
      </c>
      <c r="J7" s="523" t="s">
        <v>216</v>
      </c>
      <c r="K7" s="522" t="s">
        <v>216</v>
      </c>
      <c r="L7" s="138" t="s">
        <v>216</v>
      </c>
      <c r="M7" s="523" t="s">
        <v>216</v>
      </c>
      <c r="N7" s="162" t="s">
        <v>216</v>
      </c>
      <c r="O7" s="138" t="s">
        <v>216</v>
      </c>
      <c r="P7" s="162" t="s">
        <v>216</v>
      </c>
      <c r="Q7" s="522" t="s">
        <v>216</v>
      </c>
      <c r="R7" s="138" t="s">
        <v>216</v>
      </c>
      <c r="S7" s="523" t="s">
        <v>216</v>
      </c>
      <c r="T7" s="162" t="s">
        <v>216</v>
      </c>
      <c r="U7" s="138" t="s">
        <v>216</v>
      </c>
      <c r="V7" s="162" t="s">
        <v>216</v>
      </c>
      <c r="W7" s="522" t="s">
        <v>216</v>
      </c>
      <c r="X7" s="138" t="s">
        <v>216</v>
      </c>
      <c r="Y7" s="162" t="s">
        <v>216</v>
      </c>
    </row>
    <row r="8" spans="1:27" ht="21" customHeight="1">
      <c r="A8" s="524"/>
      <c r="B8" s="546">
        <v>719506</v>
      </c>
      <c r="C8" s="547" t="s">
        <v>217</v>
      </c>
      <c r="D8" s="548"/>
      <c r="E8" s="535">
        <v>-4811</v>
      </c>
      <c r="F8" s="549">
        <v>-2492</v>
      </c>
      <c r="G8" s="550">
        <v>-2319</v>
      </c>
      <c r="H8" s="535">
        <v>-3200</v>
      </c>
      <c r="I8" s="549">
        <v>-1706</v>
      </c>
      <c r="J8" s="551">
        <v>-1494</v>
      </c>
      <c r="K8" s="535">
        <v>4794</v>
      </c>
      <c r="L8" s="549">
        <v>2444</v>
      </c>
      <c r="M8" s="551">
        <v>2350</v>
      </c>
      <c r="N8" s="553">
        <v>7994</v>
      </c>
      <c r="O8" s="552">
        <v>4150</v>
      </c>
      <c r="P8" s="553">
        <v>3844</v>
      </c>
      <c r="Q8" s="554">
        <v>-1611</v>
      </c>
      <c r="R8" s="552">
        <v>-786</v>
      </c>
      <c r="S8" s="555">
        <v>-825</v>
      </c>
      <c r="T8" s="553">
        <v>26417</v>
      </c>
      <c r="U8" s="552">
        <v>14850</v>
      </c>
      <c r="V8" s="553">
        <v>11567</v>
      </c>
      <c r="W8" s="554">
        <v>28028</v>
      </c>
      <c r="X8" s="552">
        <v>15636</v>
      </c>
      <c r="Y8" s="553">
        <v>12392</v>
      </c>
    </row>
    <row r="9" spans="1:27" ht="21" customHeight="1">
      <c r="A9" s="518" t="s">
        <v>455</v>
      </c>
      <c r="B9" s="568"/>
      <c r="C9" s="526"/>
      <c r="D9" s="518" t="s">
        <v>455</v>
      </c>
      <c r="E9" s="525"/>
      <c r="F9" s="527"/>
      <c r="G9" s="528"/>
      <c r="H9" s="525"/>
      <c r="I9" s="527"/>
      <c r="J9" s="529"/>
      <c r="K9" s="525"/>
      <c r="L9" s="527"/>
      <c r="M9" s="529"/>
      <c r="N9" s="528"/>
      <c r="O9" s="527"/>
      <c r="P9" s="528"/>
      <c r="Q9" s="525"/>
      <c r="R9" s="527"/>
      <c r="S9" s="529"/>
      <c r="T9" s="528"/>
      <c r="U9" s="527"/>
      <c r="V9" s="528"/>
      <c r="W9" s="525"/>
      <c r="X9" s="527"/>
      <c r="Y9" s="528"/>
    </row>
    <row r="10" spans="1:27" ht="21" customHeight="1">
      <c r="A10" s="518"/>
      <c r="B10" s="564">
        <v>54482</v>
      </c>
      <c r="C10" s="547" t="s">
        <v>456</v>
      </c>
      <c r="D10" s="558"/>
      <c r="E10" s="562">
        <v>5103</v>
      </c>
      <c r="F10" s="563">
        <v>2639</v>
      </c>
      <c r="G10" s="564">
        <v>2464</v>
      </c>
      <c r="H10" s="562">
        <v>4779</v>
      </c>
      <c r="I10" s="563">
        <v>2440</v>
      </c>
      <c r="J10" s="565">
        <v>2339</v>
      </c>
      <c r="K10" s="562">
        <v>4794</v>
      </c>
      <c r="L10" s="562">
        <v>2444</v>
      </c>
      <c r="M10" s="563">
        <v>2350</v>
      </c>
      <c r="N10" s="564">
        <v>15</v>
      </c>
      <c r="O10" s="562">
        <v>4</v>
      </c>
      <c r="P10" s="562">
        <v>11</v>
      </c>
      <c r="Q10" s="562">
        <v>324</v>
      </c>
      <c r="R10" s="563">
        <v>199</v>
      </c>
      <c r="S10" s="565">
        <v>125</v>
      </c>
      <c r="T10" s="564">
        <v>2781</v>
      </c>
      <c r="U10" s="562">
        <v>1434</v>
      </c>
      <c r="V10" s="562">
        <v>1347</v>
      </c>
      <c r="W10" s="562">
        <v>2457</v>
      </c>
      <c r="X10" s="562">
        <v>1235</v>
      </c>
      <c r="Y10" s="562">
        <v>1222</v>
      </c>
      <c r="AA10" s="141"/>
    </row>
    <row r="11" spans="1:27" ht="21" customHeight="1">
      <c r="A11" s="518" t="s">
        <v>432</v>
      </c>
      <c r="B11" s="564">
        <v>65171</v>
      </c>
      <c r="C11" s="1066" t="s">
        <v>457</v>
      </c>
      <c r="D11" s="558" t="s">
        <v>432</v>
      </c>
      <c r="E11" s="562">
        <v>511</v>
      </c>
      <c r="F11" s="563">
        <v>507</v>
      </c>
      <c r="G11" s="564">
        <v>4</v>
      </c>
      <c r="H11" s="562">
        <v>-7</v>
      </c>
      <c r="I11" s="563">
        <v>-4</v>
      </c>
      <c r="J11" s="565">
        <v>-3</v>
      </c>
      <c r="K11" s="536" t="s">
        <v>381</v>
      </c>
      <c r="L11" s="537" t="s">
        <v>381</v>
      </c>
      <c r="M11" s="567" t="s">
        <v>381</v>
      </c>
      <c r="N11" s="564">
        <v>7</v>
      </c>
      <c r="O11" s="562">
        <v>4</v>
      </c>
      <c r="P11" s="562">
        <v>3</v>
      </c>
      <c r="Q11" s="562">
        <v>518</v>
      </c>
      <c r="R11" s="563">
        <v>511</v>
      </c>
      <c r="S11" s="565">
        <v>7</v>
      </c>
      <c r="T11" s="564">
        <v>2794</v>
      </c>
      <c r="U11" s="562">
        <v>2059</v>
      </c>
      <c r="V11" s="562">
        <v>735</v>
      </c>
      <c r="W11" s="562">
        <v>2276</v>
      </c>
      <c r="X11" s="562">
        <v>1548</v>
      </c>
      <c r="Y11" s="562">
        <v>728</v>
      </c>
    </row>
    <row r="12" spans="1:27" ht="21" customHeight="1">
      <c r="A12" s="518" t="s">
        <v>433</v>
      </c>
      <c r="B12" s="564">
        <v>63349</v>
      </c>
      <c r="C12" s="1066" t="s">
        <v>458</v>
      </c>
      <c r="D12" s="558" t="s">
        <v>433</v>
      </c>
      <c r="E12" s="562">
        <v>-1625</v>
      </c>
      <c r="F12" s="563">
        <v>-920</v>
      </c>
      <c r="G12" s="564">
        <v>-705</v>
      </c>
      <c r="H12" s="562">
        <v>-17</v>
      </c>
      <c r="I12" s="563">
        <v>-13</v>
      </c>
      <c r="J12" s="565">
        <v>-4</v>
      </c>
      <c r="K12" s="536" t="s">
        <v>381</v>
      </c>
      <c r="L12" s="537" t="s">
        <v>381</v>
      </c>
      <c r="M12" s="567" t="s">
        <v>381</v>
      </c>
      <c r="N12" s="564">
        <v>17</v>
      </c>
      <c r="O12" s="562">
        <v>13</v>
      </c>
      <c r="P12" s="562">
        <v>4</v>
      </c>
      <c r="Q12" s="562">
        <v>-1608</v>
      </c>
      <c r="R12" s="563">
        <v>-907</v>
      </c>
      <c r="S12" s="565">
        <v>-701</v>
      </c>
      <c r="T12" s="564">
        <v>7181</v>
      </c>
      <c r="U12" s="562">
        <v>4253</v>
      </c>
      <c r="V12" s="562">
        <v>2928</v>
      </c>
      <c r="W12" s="562">
        <v>8789</v>
      </c>
      <c r="X12" s="562">
        <v>5160</v>
      </c>
      <c r="Y12" s="562">
        <v>3629</v>
      </c>
    </row>
    <row r="13" spans="1:27" ht="21" customHeight="1">
      <c r="A13" s="531">
        <v>26</v>
      </c>
      <c r="B13" s="564">
        <v>82626</v>
      </c>
      <c r="C13" s="1066" t="s">
        <v>459</v>
      </c>
      <c r="D13" s="531">
        <v>25</v>
      </c>
      <c r="E13" s="562">
        <v>-347</v>
      </c>
      <c r="F13" s="563">
        <v>-244</v>
      </c>
      <c r="G13" s="564">
        <v>-103</v>
      </c>
      <c r="H13" s="562">
        <v>-56</v>
      </c>
      <c r="I13" s="563">
        <v>-33</v>
      </c>
      <c r="J13" s="565">
        <v>-23</v>
      </c>
      <c r="K13" s="536" t="s">
        <v>381</v>
      </c>
      <c r="L13" s="537" t="s">
        <v>381</v>
      </c>
      <c r="M13" s="567" t="s">
        <v>381</v>
      </c>
      <c r="N13" s="564">
        <v>56</v>
      </c>
      <c r="O13" s="562">
        <v>33</v>
      </c>
      <c r="P13" s="562">
        <v>23</v>
      </c>
      <c r="Q13" s="562">
        <v>-291</v>
      </c>
      <c r="R13" s="563">
        <v>-211</v>
      </c>
      <c r="S13" s="565">
        <v>-80</v>
      </c>
      <c r="T13" s="564">
        <v>6232</v>
      </c>
      <c r="U13" s="562">
        <v>3180</v>
      </c>
      <c r="V13" s="562">
        <v>3052</v>
      </c>
      <c r="W13" s="562">
        <v>6523</v>
      </c>
      <c r="X13" s="562">
        <v>3391</v>
      </c>
      <c r="Y13" s="562">
        <v>3132</v>
      </c>
    </row>
    <row r="14" spans="1:27" ht="21" customHeight="1">
      <c r="A14" s="518" t="s">
        <v>99</v>
      </c>
      <c r="B14" s="538">
        <v>107748</v>
      </c>
      <c r="C14" s="1070" t="s">
        <v>460</v>
      </c>
      <c r="D14" s="558" t="s">
        <v>99</v>
      </c>
      <c r="E14" s="538">
        <v>-242</v>
      </c>
      <c r="F14" s="559">
        <v>-216</v>
      </c>
      <c r="G14" s="560">
        <v>-26</v>
      </c>
      <c r="H14" s="538">
        <v>-145</v>
      </c>
      <c r="I14" s="559">
        <v>-93</v>
      </c>
      <c r="J14" s="561">
        <v>-52</v>
      </c>
      <c r="K14" s="539" t="s">
        <v>381</v>
      </c>
      <c r="L14" s="540" t="s">
        <v>381</v>
      </c>
      <c r="M14" s="542" t="s">
        <v>381</v>
      </c>
      <c r="N14" s="560">
        <v>145</v>
      </c>
      <c r="O14" s="538">
        <v>93</v>
      </c>
      <c r="P14" s="538">
        <v>52</v>
      </c>
      <c r="Q14" s="538">
        <v>-97</v>
      </c>
      <c r="R14" s="559">
        <v>-123</v>
      </c>
      <c r="S14" s="561">
        <v>26</v>
      </c>
      <c r="T14" s="560">
        <v>3342</v>
      </c>
      <c r="U14" s="538">
        <v>1859</v>
      </c>
      <c r="V14" s="538">
        <v>1483</v>
      </c>
      <c r="W14" s="538">
        <v>3439</v>
      </c>
      <c r="X14" s="538">
        <v>1982</v>
      </c>
      <c r="Y14" s="538">
        <v>1457</v>
      </c>
    </row>
    <row r="15" spans="1:27" ht="21" customHeight="1">
      <c r="A15" s="533" t="s">
        <v>461</v>
      </c>
      <c r="B15" s="564">
        <v>83930</v>
      </c>
      <c r="C15" s="1066" t="s">
        <v>462</v>
      </c>
      <c r="D15" s="558" t="s">
        <v>463</v>
      </c>
      <c r="E15" s="562">
        <v>-468</v>
      </c>
      <c r="F15" s="563">
        <v>-323</v>
      </c>
      <c r="G15" s="564">
        <v>-145</v>
      </c>
      <c r="H15" s="562">
        <v>-317</v>
      </c>
      <c r="I15" s="563">
        <v>-211</v>
      </c>
      <c r="J15" s="565">
        <v>-106</v>
      </c>
      <c r="K15" s="536" t="s">
        <v>381</v>
      </c>
      <c r="L15" s="537" t="s">
        <v>381</v>
      </c>
      <c r="M15" s="567" t="s">
        <v>381</v>
      </c>
      <c r="N15" s="564">
        <v>317</v>
      </c>
      <c r="O15" s="562">
        <v>211</v>
      </c>
      <c r="P15" s="562">
        <v>106</v>
      </c>
      <c r="Q15" s="562">
        <v>-151</v>
      </c>
      <c r="R15" s="563">
        <v>-112</v>
      </c>
      <c r="S15" s="565">
        <v>-39</v>
      </c>
      <c r="T15" s="564">
        <v>1575</v>
      </c>
      <c r="U15" s="562">
        <v>939</v>
      </c>
      <c r="V15" s="562">
        <v>636</v>
      </c>
      <c r="W15" s="562">
        <v>1726</v>
      </c>
      <c r="X15" s="562">
        <v>1051</v>
      </c>
      <c r="Y15" s="562">
        <v>675</v>
      </c>
    </row>
    <row r="16" spans="1:27" ht="21" customHeight="1">
      <c r="A16" s="518" t="s">
        <v>434</v>
      </c>
      <c r="B16" s="564">
        <v>109049</v>
      </c>
      <c r="C16" s="1066" t="s">
        <v>464</v>
      </c>
      <c r="D16" s="558"/>
      <c r="E16" s="562">
        <v>-1014</v>
      </c>
      <c r="F16" s="563">
        <v>-648</v>
      </c>
      <c r="G16" s="564">
        <v>-366</v>
      </c>
      <c r="H16" s="562">
        <v>-877</v>
      </c>
      <c r="I16" s="563">
        <v>-575</v>
      </c>
      <c r="J16" s="565">
        <v>-302</v>
      </c>
      <c r="K16" s="536" t="s">
        <v>381</v>
      </c>
      <c r="L16" s="537" t="s">
        <v>381</v>
      </c>
      <c r="M16" s="567" t="s">
        <v>381</v>
      </c>
      <c r="N16" s="564">
        <v>877</v>
      </c>
      <c r="O16" s="562">
        <v>575</v>
      </c>
      <c r="P16" s="562">
        <v>302</v>
      </c>
      <c r="Q16" s="562">
        <v>-137</v>
      </c>
      <c r="R16" s="563">
        <v>-73</v>
      </c>
      <c r="S16" s="565">
        <v>-64</v>
      </c>
      <c r="T16" s="564">
        <v>1164</v>
      </c>
      <c r="U16" s="562">
        <v>628</v>
      </c>
      <c r="V16" s="562">
        <v>536</v>
      </c>
      <c r="W16" s="562">
        <v>1301</v>
      </c>
      <c r="X16" s="562">
        <v>701</v>
      </c>
      <c r="Y16" s="562">
        <v>600</v>
      </c>
    </row>
    <row r="17" spans="1:25" ht="21" customHeight="1">
      <c r="A17" s="533" t="s">
        <v>465</v>
      </c>
      <c r="B17" s="564">
        <v>93552</v>
      </c>
      <c r="C17" s="1066" t="s">
        <v>466</v>
      </c>
      <c r="D17" s="558"/>
      <c r="E17" s="562">
        <v>-1870</v>
      </c>
      <c r="F17" s="563">
        <v>-1185</v>
      </c>
      <c r="G17" s="566">
        <v>-685</v>
      </c>
      <c r="H17" s="562">
        <v>-1757</v>
      </c>
      <c r="I17" s="563">
        <v>-1133</v>
      </c>
      <c r="J17" s="565">
        <v>-624</v>
      </c>
      <c r="K17" s="536" t="s">
        <v>381</v>
      </c>
      <c r="L17" s="537" t="s">
        <v>381</v>
      </c>
      <c r="M17" s="567" t="s">
        <v>381</v>
      </c>
      <c r="N17" s="564">
        <v>1757</v>
      </c>
      <c r="O17" s="562">
        <v>1133</v>
      </c>
      <c r="P17" s="562">
        <v>624</v>
      </c>
      <c r="Q17" s="562">
        <v>-113</v>
      </c>
      <c r="R17" s="563">
        <v>-52</v>
      </c>
      <c r="S17" s="565">
        <v>-61</v>
      </c>
      <c r="T17" s="564">
        <v>700</v>
      </c>
      <c r="U17" s="562">
        <v>305</v>
      </c>
      <c r="V17" s="562">
        <v>395</v>
      </c>
      <c r="W17" s="562">
        <v>813</v>
      </c>
      <c r="X17" s="562">
        <v>357</v>
      </c>
      <c r="Y17" s="562">
        <v>456</v>
      </c>
    </row>
    <row r="18" spans="1:25" ht="21" customHeight="1">
      <c r="A18" s="518" t="s">
        <v>435</v>
      </c>
      <c r="B18" s="564">
        <v>48918</v>
      </c>
      <c r="C18" s="1066" t="s">
        <v>467</v>
      </c>
      <c r="D18" s="558"/>
      <c r="E18" s="562">
        <v>-2958</v>
      </c>
      <c r="F18" s="563">
        <v>-1521</v>
      </c>
      <c r="G18" s="564">
        <v>-1437</v>
      </c>
      <c r="H18" s="562">
        <v>-2891</v>
      </c>
      <c r="I18" s="563">
        <v>-1506</v>
      </c>
      <c r="J18" s="565">
        <v>-1385</v>
      </c>
      <c r="K18" s="536" t="s">
        <v>381</v>
      </c>
      <c r="L18" s="537" t="s">
        <v>381</v>
      </c>
      <c r="M18" s="567" t="s">
        <v>381</v>
      </c>
      <c r="N18" s="564">
        <v>2891</v>
      </c>
      <c r="O18" s="562">
        <v>1506</v>
      </c>
      <c r="P18" s="562">
        <v>1385</v>
      </c>
      <c r="Q18" s="562">
        <v>-67</v>
      </c>
      <c r="R18" s="563">
        <v>-15</v>
      </c>
      <c r="S18" s="565">
        <v>-52</v>
      </c>
      <c r="T18" s="564">
        <v>505</v>
      </c>
      <c r="U18" s="562">
        <v>165</v>
      </c>
      <c r="V18" s="562">
        <v>340</v>
      </c>
      <c r="W18" s="562">
        <v>572</v>
      </c>
      <c r="X18" s="562">
        <v>180</v>
      </c>
      <c r="Y18" s="562">
        <v>392</v>
      </c>
    </row>
    <row r="19" spans="1:25" ht="21" customHeight="1">
      <c r="A19" s="518" t="s">
        <v>436</v>
      </c>
      <c r="B19" s="538">
        <v>10120</v>
      </c>
      <c r="C19" s="1070" t="s">
        <v>468</v>
      </c>
      <c r="D19" s="1127"/>
      <c r="E19" s="538">
        <v>-1762</v>
      </c>
      <c r="F19" s="559">
        <v>-556</v>
      </c>
      <c r="G19" s="560">
        <v>-1206</v>
      </c>
      <c r="H19" s="538">
        <v>-1774</v>
      </c>
      <c r="I19" s="559">
        <v>-552</v>
      </c>
      <c r="J19" s="561">
        <v>-1222</v>
      </c>
      <c r="K19" s="539" t="s">
        <v>381</v>
      </c>
      <c r="L19" s="540" t="s">
        <v>381</v>
      </c>
      <c r="M19" s="542" t="s">
        <v>381</v>
      </c>
      <c r="N19" s="560">
        <v>1774</v>
      </c>
      <c r="O19" s="538">
        <v>552</v>
      </c>
      <c r="P19" s="538">
        <v>1222</v>
      </c>
      <c r="Q19" s="538">
        <v>12</v>
      </c>
      <c r="R19" s="559">
        <v>-4</v>
      </c>
      <c r="S19" s="561">
        <v>16</v>
      </c>
      <c r="T19" s="560">
        <v>141</v>
      </c>
      <c r="U19" s="538">
        <v>27</v>
      </c>
      <c r="V19" s="538">
        <v>114</v>
      </c>
      <c r="W19" s="538">
        <v>129</v>
      </c>
      <c r="X19" s="538">
        <v>31</v>
      </c>
      <c r="Y19" s="538">
        <v>98</v>
      </c>
    </row>
    <row r="20" spans="1:25" ht="21" customHeight="1">
      <c r="A20" s="518" t="s">
        <v>437</v>
      </c>
      <c r="B20" s="538">
        <v>447</v>
      </c>
      <c r="C20" s="1070" t="s">
        <v>469</v>
      </c>
      <c r="D20" s="1127"/>
      <c r="E20" s="559">
        <v>-139</v>
      </c>
      <c r="F20" s="559">
        <v>-25</v>
      </c>
      <c r="G20" s="538">
        <v>-114</v>
      </c>
      <c r="H20" s="538">
        <v>-138</v>
      </c>
      <c r="I20" s="559">
        <v>-26</v>
      </c>
      <c r="J20" s="561">
        <v>-112</v>
      </c>
      <c r="K20" s="539" t="s">
        <v>381</v>
      </c>
      <c r="L20" s="540" t="s">
        <v>381</v>
      </c>
      <c r="M20" s="540" t="s">
        <v>381</v>
      </c>
      <c r="N20" s="1164">
        <v>138</v>
      </c>
      <c r="O20" s="1165">
        <v>26</v>
      </c>
      <c r="P20" s="1165">
        <v>112</v>
      </c>
      <c r="Q20" s="1165">
        <v>-1</v>
      </c>
      <c r="R20" s="1166">
        <v>1</v>
      </c>
      <c r="S20" s="1166">
        <v>-2</v>
      </c>
      <c r="T20" s="1164">
        <v>2</v>
      </c>
      <c r="U20" s="1165">
        <v>1</v>
      </c>
      <c r="V20" s="1165">
        <v>1</v>
      </c>
      <c r="W20" s="1165">
        <v>3</v>
      </c>
      <c r="X20" s="1165">
        <v>0</v>
      </c>
      <c r="Y20" s="1165">
        <v>3</v>
      </c>
    </row>
    <row r="21" spans="1:25" ht="21" customHeight="1" thickBot="1">
      <c r="A21" s="534"/>
      <c r="B21" s="1153">
        <v>114</v>
      </c>
      <c r="C21" s="1129" t="s">
        <v>118</v>
      </c>
      <c r="D21" s="1130"/>
      <c r="E21" s="1131" t="s">
        <v>381</v>
      </c>
      <c r="F21" s="1132" t="s">
        <v>381</v>
      </c>
      <c r="G21" s="1133" t="s">
        <v>381</v>
      </c>
      <c r="H21" s="1131" t="s">
        <v>381</v>
      </c>
      <c r="I21" s="1132" t="s">
        <v>381</v>
      </c>
      <c r="J21" s="1134" t="s">
        <v>381</v>
      </c>
      <c r="K21" s="1131" t="s">
        <v>381</v>
      </c>
      <c r="L21" s="1132" t="s">
        <v>381</v>
      </c>
      <c r="M21" s="1134" t="s">
        <v>381</v>
      </c>
      <c r="N21" s="1133" t="s">
        <v>381</v>
      </c>
      <c r="O21" s="1132" t="s">
        <v>381</v>
      </c>
      <c r="P21" s="1133" t="s">
        <v>381</v>
      </c>
      <c r="Q21" s="1131" t="s">
        <v>381</v>
      </c>
      <c r="R21" s="1132" t="s">
        <v>381</v>
      </c>
      <c r="S21" s="1134" t="s">
        <v>381</v>
      </c>
      <c r="T21" s="1133" t="s">
        <v>381</v>
      </c>
      <c r="U21" s="1132" t="s">
        <v>381</v>
      </c>
      <c r="V21" s="1133" t="s">
        <v>381</v>
      </c>
      <c r="W21" s="1131" t="s">
        <v>381</v>
      </c>
      <c r="X21" s="1132" t="s">
        <v>381</v>
      </c>
      <c r="Y21" s="1131" t="s">
        <v>381</v>
      </c>
    </row>
    <row r="22" spans="1:25" ht="21" customHeight="1" thickTop="1">
      <c r="A22" s="518"/>
      <c r="B22" s="535">
        <v>724317</v>
      </c>
      <c r="C22" s="547" t="s">
        <v>217</v>
      </c>
      <c r="D22" s="558"/>
      <c r="E22" s="1154">
        <v>-4235</v>
      </c>
      <c r="F22" s="1155">
        <v>-2281</v>
      </c>
      <c r="G22" s="1156">
        <v>-1954</v>
      </c>
      <c r="H22" s="1154">
        <v>-2946</v>
      </c>
      <c r="I22" s="1155">
        <v>-1604</v>
      </c>
      <c r="J22" s="1157">
        <v>-1342</v>
      </c>
      <c r="K22" s="1154">
        <v>4957</v>
      </c>
      <c r="L22" s="1155">
        <v>2558</v>
      </c>
      <c r="M22" s="1157">
        <v>2399</v>
      </c>
      <c r="N22" s="1156">
        <v>7903</v>
      </c>
      <c r="O22" s="1155">
        <v>4162</v>
      </c>
      <c r="P22" s="1156">
        <v>3741</v>
      </c>
      <c r="Q22" s="1154">
        <v>-1289</v>
      </c>
      <c r="R22" s="1155">
        <v>-677</v>
      </c>
      <c r="S22" s="1157">
        <v>-612</v>
      </c>
      <c r="T22" s="1156">
        <v>27510</v>
      </c>
      <c r="U22" s="1155">
        <v>15242</v>
      </c>
      <c r="V22" s="1156">
        <v>12268</v>
      </c>
      <c r="W22" s="1154">
        <v>28799</v>
      </c>
      <c r="X22" s="1155">
        <v>15919</v>
      </c>
      <c r="Y22" s="1156">
        <v>12880</v>
      </c>
    </row>
    <row r="23" spans="1:25" ht="21" customHeight="1">
      <c r="A23" s="518" t="s">
        <v>470</v>
      </c>
      <c r="B23" s="538"/>
      <c r="C23" s="557"/>
      <c r="D23" s="558" t="s">
        <v>484</v>
      </c>
      <c r="E23" s="539"/>
      <c r="F23" s="540"/>
      <c r="G23" s="541"/>
      <c r="H23" s="539"/>
      <c r="I23" s="540"/>
      <c r="J23" s="542"/>
      <c r="K23" s="539"/>
      <c r="L23" s="540"/>
      <c r="M23" s="542"/>
      <c r="N23" s="541"/>
      <c r="O23" s="540"/>
      <c r="P23" s="541"/>
      <c r="Q23" s="539"/>
      <c r="R23" s="540"/>
      <c r="S23" s="542"/>
      <c r="T23" s="541"/>
      <c r="U23" s="540"/>
      <c r="V23" s="541"/>
      <c r="W23" s="539"/>
      <c r="X23" s="540"/>
      <c r="Y23" s="541"/>
    </row>
    <row r="24" spans="1:25" ht="21" customHeight="1">
      <c r="A24" s="518"/>
      <c r="B24" s="1158">
        <v>55595</v>
      </c>
      <c r="C24" s="547" t="s">
        <v>456</v>
      </c>
      <c r="D24" s="558"/>
      <c r="E24" s="536">
        <v>5304</v>
      </c>
      <c r="F24" s="537">
        <v>2713</v>
      </c>
      <c r="G24" s="566">
        <v>2591</v>
      </c>
      <c r="H24" s="536">
        <v>4937</v>
      </c>
      <c r="I24" s="537">
        <v>2545</v>
      </c>
      <c r="J24" s="567">
        <v>2392</v>
      </c>
      <c r="K24" s="536">
        <v>4957</v>
      </c>
      <c r="L24" s="536">
        <v>2558</v>
      </c>
      <c r="M24" s="537">
        <v>2399</v>
      </c>
      <c r="N24" s="566">
        <v>20</v>
      </c>
      <c r="O24" s="536">
        <v>13</v>
      </c>
      <c r="P24" s="536">
        <v>7</v>
      </c>
      <c r="Q24" s="536">
        <v>367</v>
      </c>
      <c r="R24" s="537">
        <v>168</v>
      </c>
      <c r="S24" s="567">
        <v>199</v>
      </c>
      <c r="T24" s="566">
        <v>3019</v>
      </c>
      <c r="U24" s="536">
        <v>1491</v>
      </c>
      <c r="V24" s="536">
        <v>1528</v>
      </c>
      <c r="W24" s="536">
        <v>2652</v>
      </c>
      <c r="X24" s="536">
        <v>1323</v>
      </c>
      <c r="Y24" s="536">
        <v>1329</v>
      </c>
    </row>
    <row r="25" spans="1:25" ht="21" customHeight="1">
      <c r="A25" s="518" t="s">
        <v>432</v>
      </c>
      <c r="B25" s="1158">
        <v>65212</v>
      </c>
      <c r="C25" s="1066" t="s">
        <v>457</v>
      </c>
      <c r="D25" s="558" t="s">
        <v>432</v>
      </c>
      <c r="E25" s="536">
        <v>546</v>
      </c>
      <c r="F25" s="537">
        <v>576</v>
      </c>
      <c r="G25" s="566">
        <v>-30</v>
      </c>
      <c r="H25" s="536">
        <v>-10</v>
      </c>
      <c r="I25" s="537">
        <v>-7</v>
      </c>
      <c r="J25" s="567">
        <v>-3</v>
      </c>
      <c r="K25" s="536" t="s">
        <v>381</v>
      </c>
      <c r="L25" s="537" t="s">
        <v>381</v>
      </c>
      <c r="M25" s="567" t="s">
        <v>381</v>
      </c>
      <c r="N25" s="566">
        <v>10</v>
      </c>
      <c r="O25" s="536">
        <v>7</v>
      </c>
      <c r="P25" s="536">
        <v>3</v>
      </c>
      <c r="Q25" s="536">
        <v>556</v>
      </c>
      <c r="R25" s="537">
        <v>583</v>
      </c>
      <c r="S25" s="567">
        <v>-27</v>
      </c>
      <c r="T25" s="566">
        <v>2703</v>
      </c>
      <c r="U25" s="536">
        <v>1972</v>
      </c>
      <c r="V25" s="536">
        <v>731</v>
      </c>
      <c r="W25" s="536">
        <v>2147</v>
      </c>
      <c r="X25" s="536">
        <v>1389</v>
      </c>
      <c r="Y25" s="536">
        <v>758</v>
      </c>
    </row>
    <row r="26" spans="1:25" ht="21" customHeight="1">
      <c r="A26" s="518" t="s">
        <v>433</v>
      </c>
      <c r="B26" s="1158">
        <v>64942</v>
      </c>
      <c r="C26" s="1066" t="s">
        <v>458</v>
      </c>
      <c r="D26" s="558" t="s">
        <v>433</v>
      </c>
      <c r="E26" s="536">
        <v>-1565</v>
      </c>
      <c r="F26" s="537">
        <v>-928</v>
      </c>
      <c r="G26" s="566">
        <v>-637</v>
      </c>
      <c r="H26" s="536">
        <v>-37</v>
      </c>
      <c r="I26" s="537">
        <v>-29</v>
      </c>
      <c r="J26" s="567">
        <v>-8</v>
      </c>
      <c r="K26" s="536" t="s">
        <v>381</v>
      </c>
      <c r="L26" s="537" t="s">
        <v>381</v>
      </c>
      <c r="M26" s="567" t="s">
        <v>381</v>
      </c>
      <c r="N26" s="566">
        <v>37</v>
      </c>
      <c r="O26" s="536">
        <v>29</v>
      </c>
      <c r="P26" s="536">
        <v>8</v>
      </c>
      <c r="Q26" s="536">
        <v>-1528</v>
      </c>
      <c r="R26" s="537">
        <v>-899</v>
      </c>
      <c r="S26" s="567">
        <v>-629</v>
      </c>
      <c r="T26" s="566">
        <v>7481</v>
      </c>
      <c r="U26" s="536">
        <v>4343</v>
      </c>
      <c r="V26" s="536">
        <v>3138</v>
      </c>
      <c r="W26" s="536">
        <v>9009</v>
      </c>
      <c r="X26" s="536">
        <v>5242</v>
      </c>
      <c r="Y26" s="536">
        <v>3767</v>
      </c>
    </row>
    <row r="27" spans="1:25" ht="21" customHeight="1">
      <c r="A27" s="531">
        <f>A13-1</f>
        <v>25</v>
      </c>
      <c r="B27" s="1158">
        <v>87760</v>
      </c>
      <c r="C27" s="1066" t="s">
        <v>459</v>
      </c>
      <c r="D27" s="531">
        <v>24</v>
      </c>
      <c r="E27" s="536">
        <v>-367</v>
      </c>
      <c r="F27" s="537">
        <v>-279</v>
      </c>
      <c r="G27" s="566">
        <v>-88</v>
      </c>
      <c r="H27" s="536">
        <v>-62</v>
      </c>
      <c r="I27" s="537">
        <v>-38</v>
      </c>
      <c r="J27" s="567">
        <v>-24</v>
      </c>
      <c r="K27" s="536" t="s">
        <v>381</v>
      </c>
      <c r="L27" s="537" t="s">
        <v>381</v>
      </c>
      <c r="M27" s="567" t="s">
        <v>381</v>
      </c>
      <c r="N27" s="566">
        <v>62</v>
      </c>
      <c r="O27" s="536">
        <v>38</v>
      </c>
      <c r="P27" s="536">
        <v>24</v>
      </c>
      <c r="Q27" s="536">
        <v>-305</v>
      </c>
      <c r="R27" s="537">
        <v>-241</v>
      </c>
      <c r="S27" s="567">
        <v>-64</v>
      </c>
      <c r="T27" s="566">
        <v>6792</v>
      </c>
      <c r="U27" s="536">
        <v>3473</v>
      </c>
      <c r="V27" s="536">
        <v>3319</v>
      </c>
      <c r="W27" s="536">
        <v>7097</v>
      </c>
      <c r="X27" s="536">
        <v>3714</v>
      </c>
      <c r="Y27" s="536">
        <v>3383</v>
      </c>
    </row>
    <row r="28" spans="1:25" ht="21" customHeight="1">
      <c r="A28" s="518" t="s">
        <v>99</v>
      </c>
      <c r="B28" s="1159">
        <v>105794</v>
      </c>
      <c r="C28" s="1070" t="s">
        <v>460</v>
      </c>
      <c r="D28" s="558" t="s">
        <v>99</v>
      </c>
      <c r="E28" s="539">
        <v>-215</v>
      </c>
      <c r="F28" s="540">
        <v>-166</v>
      </c>
      <c r="G28" s="541">
        <v>-49</v>
      </c>
      <c r="H28" s="539">
        <v>-156</v>
      </c>
      <c r="I28" s="540">
        <v>-88</v>
      </c>
      <c r="J28" s="542">
        <v>-68</v>
      </c>
      <c r="K28" s="539" t="s">
        <v>381</v>
      </c>
      <c r="L28" s="540" t="s">
        <v>381</v>
      </c>
      <c r="M28" s="542" t="s">
        <v>381</v>
      </c>
      <c r="N28" s="541">
        <v>156</v>
      </c>
      <c r="O28" s="539">
        <v>88</v>
      </c>
      <c r="P28" s="539">
        <v>68</v>
      </c>
      <c r="Q28" s="539">
        <v>-59</v>
      </c>
      <c r="R28" s="540">
        <v>-78</v>
      </c>
      <c r="S28" s="542">
        <v>19</v>
      </c>
      <c r="T28" s="541">
        <v>3399</v>
      </c>
      <c r="U28" s="539">
        <v>1910</v>
      </c>
      <c r="V28" s="539">
        <v>1489</v>
      </c>
      <c r="W28" s="539">
        <v>3458</v>
      </c>
      <c r="X28" s="539">
        <v>1988</v>
      </c>
      <c r="Y28" s="539">
        <v>1470</v>
      </c>
    </row>
    <row r="29" spans="1:25" ht="21" customHeight="1">
      <c r="A29" s="533" t="s">
        <v>465</v>
      </c>
      <c r="B29" s="1158">
        <v>83924</v>
      </c>
      <c r="C29" s="1066" t="s">
        <v>462</v>
      </c>
      <c r="D29" s="558" t="s">
        <v>463</v>
      </c>
      <c r="E29" s="536">
        <v>-428</v>
      </c>
      <c r="F29" s="537">
        <v>-276</v>
      </c>
      <c r="G29" s="566">
        <v>-152</v>
      </c>
      <c r="H29" s="536">
        <v>-271</v>
      </c>
      <c r="I29" s="537">
        <v>-165</v>
      </c>
      <c r="J29" s="567">
        <v>-106</v>
      </c>
      <c r="K29" s="536" t="s">
        <v>381</v>
      </c>
      <c r="L29" s="537" t="s">
        <v>381</v>
      </c>
      <c r="M29" s="567" t="s">
        <v>381</v>
      </c>
      <c r="N29" s="566">
        <v>271</v>
      </c>
      <c r="O29" s="536">
        <v>165</v>
      </c>
      <c r="P29" s="536">
        <v>106</v>
      </c>
      <c r="Q29" s="536">
        <v>-157</v>
      </c>
      <c r="R29" s="537">
        <v>-111</v>
      </c>
      <c r="S29" s="567">
        <v>-46</v>
      </c>
      <c r="T29" s="566">
        <v>1564</v>
      </c>
      <c r="U29" s="536">
        <v>925</v>
      </c>
      <c r="V29" s="536">
        <v>639</v>
      </c>
      <c r="W29" s="536">
        <v>1721</v>
      </c>
      <c r="X29" s="536">
        <v>1036</v>
      </c>
      <c r="Y29" s="536">
        <v>685</v>
      </c>
    </row>
    <row r="30" spans="1:25" ht="21" customHeight="1">
      <c r="A30" s="518" t="s">
        <v>434</v>
      </c>
      <c r="B30" s="1158">
        <v>112758</v>
      </c>
      <c r="C30" s="1066" t="s">
        <v>464</v>
      </c>
      <c r="D30" s="558"/>
      <c r="E30" s="536">
        <v>-925</v>
      </c>
      <c r="F30" s="537">
        <v>-641</v>
      </c>
      <c r="G30" s="566">
        <v>-284</v>
      </c>
      <c r="H30" s="536">
        <v>-865</v>
      </c>
      <c r="I30" s="537">
        <v>-617</v>
      </c>
      <c r="J30" s="567">
        <v>-248</v>
      </c>
      <c r="K30" s="536" t="s">
        <v>381</v>
      </c>
      <c r="L30" s="537" t="s">
        <v>381</v>
      </c>
      <c r="M30" s="567" t="s">
        <v>381</v>
      </c>
      <c r="N30" s="566">
        <v>865</v>
      </c>
      <c r="O30" s="536">
        <v>617</v>
      </c>
      <c r="P30" s="536">
        <v>248</v>
      </c>
      <c r="Q30" s="536">
        <v>-60</v>
      </c>
      <c r="R30" s="537">
        <v>-24</v>
      </c>
      <c r="S30" s="567">
        <v>-36</v>
      </c>
      <c r="T30" s="566">
        <v>1241</v>
      </c>
      <c r="U30" s="536">
        <v>685</v>
      </c>
      <c r="V30" s="536">
        <v>556</v>
      </c>
      <c r="W30" s="536">
        <v>1301</v>
      </c>
      <c r="X30" s="536">
        <v>709</v>
      </c>
      <c r="Y30" s="536">
        <v>592</v>
      </c>
    </row>
    <row r="31" spans="1:25" ht="21" customHeight="1">
      <c r="A31" s="533" t="s">
        <v>465</v>
      </c>
      <c r="B31" s="1158">
        <v>91455</v>
      </c>
      <c r="C31" s="1066" t="s">
        <v>466</v>
      </c>
      <c r="D31" s="558"/>
      <c r="E31" s="536">
        <v>-1898</v>
      </c>
      <c r="F31" s="537">
        <v>-1221</v>
      </c>
      <c r="G31" s="566">
        <v>-677</v>
      </c>
      <c r="H31" s="536">
        <v>-1792</v>
      </c>
      <c r="I31" s="537">
        <v>-1159</v>
      </c>
      <c r="J31" s="567">
        <v>-633</v>
      </c>
      <c r="K31" s="536" t="s">
        <v>381</v>
      </c>
      <c r="L31" s="537" t="s">
        <v>381</v>
      </c>
      <c r="M31" s="567" t="s">
        <v>381</v>
      </c>
      <c r="N31" s="566">
        <v>1792</v>
      </c>
      <c r="O31" s="536">
        <v>1159</v>
      </c>
      <c r="P31" s="536">
        <v>633</v>
      </c>
      <c r="Q31" s="536">
        <v>-106</v>
      </c>
      <c r="R31" s="537">
        <v>-62</v>
      </c>
      <c r="S31" s="567">
        <v>-44</v>
      </c>
      <c r="T31" s="566">
        <v>640</v>
      </c>
      <c r="U31" s="536">
        <v>260</v>
      </c>
      <c r="V31" s="536">
        <v>380</v>
      </c>
      <c r="W31" s="536">
        <v>746</v>
      </c>
      <c r="X31" s="536">
        <v>322</v>
      </c>
      <c r="Y31" s="536">
        <v>424</v>
      </c>
    </row>
    <row r="32" spans="1:25" ht="21" customHeight="1">
      <c r="A32" s="518" t="s">
        <v>435</v>
      </c>
      <c r="B32" s="1158">
        <v>46766</v>
      </c>
      <c r="C32" s="1066" t="s">
        <v>467</v>
      </c>
      <c r="D32" s="558"/>
      <c r="E32" s="536">
        <v>-2930</v>
      </c>
      <c r="F32" s="537">
        <v>-1530</v>
      </c>
      <c r="G32" s="566">
        <v>-1400</v>
      </c>
      <c r="H32" s="536">
        <v>-2910</v>
      </c>
      <c r="I32" s="537">
        <v>-1518</v>
      </c>
      <c r="J32" s="567">
        <v>-1392</v>
      </c>
      <c r="K32" s="536" t="s">
        <v>381</v>
      </c>
      <c r="L32" s="537" t="s">
        <v>381</v>
      </c>
      <c r="M32" s="567" t="s">
        <v>381</v>
      </c>
      <c r="N32" s="566">
        <v>2910</v>
      </c>
      <c r="O32" s="536">
        <v>1518</v>
      </c>
      <c r="P32" s="536">
        <v>1392</v>
      </c>
      <c r="Q32" s="536">
        <v>-20</v>
      </c>
      <c r="R32" s="537">
        <v>-12</v>
      </c>
      <c r="S32" s="567">
        <v>-8</v>
      </c>
      <c r="T32" s="566">
        <v>529</v>
      </c>
      <c r="U32" s="536">
        <v>156</v>
      </c>
      <c r="V32" s="536">
        <v>373</v>
      </c>
      <c r="W32" s="536">
        <v>549</v>
      </c>
      <c r="X32" s="536">
        <v>168</v>
      </c>
      <c r="Y32" s="536">
        <v>381</v>
      </c>
    </row>
    <row r="33" spans="1:25" ht="21" customHeight="1">
      <c r="A33" s="518" t="s">
        <v>436</v>
      </c>
      <c r="B33" s="1159">
        <v>9620</v>
      </c>
      <c r="C33" s="1070" t="s">
        <v>468</v>
      </c>
      <c r="D33" s="1127"/>
      <c r="E33" s="539">
        <v>-1597</v>
      </c>
      <c r="F33" s="540">
        <v>-497</v>
      </c>
      <c r="G33" s="541">
        <v>-1100</v>
      </c>
      <c r="H33" s="539">
        <v>-1621</v>
      </c>
      <c r="I33" s="540">
        <v>-496</v>
      </c>
      <c r="J33" s="542">
        <v>-1125</v>
      </c>
      <c r="K33" s="539" t="s">
        <v>381</v>
      </c>
      <c r="L33" s="540" t="s">
        <v>381</v>
      </c>
      <c r="M33" s="542" t="s">
        <v>381</v>
      </c>
      <c r="N33" s="541">
        <v>1621</v>
      </c>
      <c r="O33" s="539">
        <v>496</v>
      </c>
      <c r="P33" s="539">
        <v>1125</v>
      </c>
      <c r="Q33" s="539">
        <v>24</v>
      </c>
      <c r="R33" s="540">
        <v>-1</v>
      </c>
      <c r="S33" s="542">
        <v>25</v>
      </c>
      <c r="T33" s="541">
        <v>140</v>
      </c>
      <c r="U33" s="539">
        <v>27</v>
      </c>
      <c r="V33" s="539">
        <v>113</v>
      </c>
      <c r="W33" s="539">
        <v>116</v>
      </c>
      <c r="X33" s="539">
        <v>28</v>
      </c>
      <c r="Y33" s="539">
        <v>88</v>
      </c>
    </row>
    <row r="34" spans="1:25" ht="21" customHeight="1">
      <c r="A34" s="518" t="s">
        <v>437</v>
      </c>
      <c r="B34" s="1159">
        <v>377</v>
      </c>
      <c r="C34" s="1070" t="s">
        <v>469</v>
      </c>
      <c r="D34" s="1127"/>
      <c r="E34" s="540">
        <v>-160</v>
      </c>
      <c r="F34" s="540">
        <v>-32</v>
      </c>
      <c r="G34" s="539">
        <v>-128</v>
      </c>
      <c r="H34" s="539">
        <v>-159</v>
      </c>
      <c r="I34" s="540">
        <v>-32</v>
      </c>
      <c r="J34" s="542">
        <v>-127</v>
      </c>
      <c r="K34" s="539" t="s">
        <v>381</v>
      </c>
      <c r="L34" s="540" t="s">
        <v>381</v>
      </c>
      <c r="M34" s="540" t="s">
        <v>381</v>
      </c>
      <c r="N34" s="541">
        <v>159</v>
      </c>
      <c r="O34" s="539">
        <v>32</v>
      </c>
      <c r="P34" s="539">
        <v>127</v>
      </c>
      <c r="Q34" s="539">
        <v>-1</v>
      </c>
      <c r="R34" s="540">
        <v>0</v>
      </c>
      <c r="S34" s="540">
        <v>-1</v>
      </c>
      <c r="T34" s="541">
        <v>2</v>
      </c>
      <c r="U34" s="539">
        <v>0</v>
      </c>
      <c r="V34" s="539">
        <v>2</v>
      </c>
      <c r="W34" s="539">
        <v>3</v>
      </c>
      <c r="X34" s="539">
        <v>0</v>
      </c>
      <c r="Y34" s="539">
        <v>3</v>
      </c>
    </row>
    <row r="35" spans="1:25" ht="21" customHeight="1" thickBot="1">
      <c r="A35" s="506"/>
      <c r="B35" s="1158">
        <v>114</v>
      </c>
      <c r="C35" s="547" t="s">
        <v>118</v>
      </c>
      <c r="D35" s="1127"/>
      <c r="E35" s="536" t="s">
        <v>381</v>
      </c>
      <c r="F35" s="537" t="s">
        <v>381</v>
      </c>
      <c r="G35" s="566" t="s">
        <v>381</v>
      </c>
      <c r="H35" s="536" t="s">
        <v>381</v>
      </c>
      <c r="I35" s="537" t="s">
        <v>381</v>
      </c>
      <c r="J35" s="567" t="s">
        <v>381</v>
      </c>
      <c r="K35" s="536" t="s">
        <v>381</v>
      </c>
      <c r="L35" s="537" t="s">
        <v>381</v>
      </c>
      <c r="M35" s="567" t="s">
        <v>381</v>
      </c>
      <c r="N35" s="566" t="s">
        <v>381</v>
      </c>
      <c r="O35" s="537" t="s">
        <v>381</v>
      </c>
      <c r="P35" s="566" t="s">
        <v>381</v>
      </c>
      <c r="Q35" s="536" t="s">
        <v>381</v>
      </c>
      <c r="R35" s="537" t="s">
        <v>381</v>
      </c>
      <c r="S35" s="567" t="s">
        <v>381</v>
      </c>
      <c r="T35" s="566" t="s">
        <v>381</v>
      </c>
      <c r="U35" s="537" t="s">
        <v>381</v>
      </c>
      <c r="V35" s="566" t="s">
        <v>381</v>
      </c>
      <c r="W35" s="536" t="s">
        <v>381</v>
      </c>
      <c r="X35" s="537" t="s">
        <v>381</v>
      </c>
      <c r="Y35" s="536" t="s">
        <v>381</v>
      </c>
    </row>
    <row r="36" spans="1:25" ht="21" customHeight="1" thickTop="1">
      <c r="A36" s="543"/>
      <c r="B36" s="1136">
        <v>-4811</v>
      </c>
      <c r="C36" s="1137" t="s">
        <v>217</v>
      </c>
      <c r="D36" s="1138"/>
      <c r="E36" s="1160">
        <v>-576</v>
      </c>
      <c r="F36" s="1160">
        <v>-211</v>
      </c>
      <c r="G36" s="1160">
        <v>-365</v>
      </c>
      <c r="H36" s="1160">
        <v>-254</v>
      </c>
      <c r="I36" s="1160">
        <v>-102</v>
      </c>
      <c r="J36" s="1160">
        <v>-152</v>
      </c>
      <c r="K36" s="1160">
        <v>-163</v>
      </c>
      <c r="L36" s="1160">
        <v>-114</v>
      </c>
      <c r="M36" s="1139">
        <v>-49</v>
      </c>
      <c r="N36" s="1139">
        <v>91</v>
      </c>
      <c r="O36" s="1139">
        <v>-12</v>
      </c>
      <c r="P36" s="1139">
        <v>103</v>
      </c>
      <c r="Q36" s="1139">
        <v>-322</v>
      </c>
      <c r="R36" s="1139">
        <v>-109</v>
      </c>
      <c r="S36" s="1139">
        <v>-213</v>
      </c>
      <c r="T36" s="1139">
        <v>-1093</v>
      </c>
      <c r="U36" s="1139">
        <v>-392</v>
      </c>
      <c r="V36" s="1139">
        <v>-701</v>
      </c>
      <c r="W36" s="1139">
        <v>-771</v>
      </c>
      <c r="X36" s="1139">
        <v>-283</v>
      </c>
      <c r="Y36" s="1140">
        <v>-488</v>
      </c>
    </row>
    <row r="37" spans="1:25" ht="21" customHeight="1">
      <c r="A37" s="518" t="s">
        <v>455</v>
      </c>
      <c r="B37" s="556"/>
      <c r="C37" s="557"/>
      <c r="D37" s="558" t="s">
        <v>455</v>
      </c>
      <c r="E37" s="539"/>
      <c r="F37" s="540"/>
      <c r="G37" s="541"/>
      <c r="H37" s="539"/>
      <c r="I37" s="540"/>
      <c r="J37" s="542"/>
      <c r="K37" s="539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1"/>
    </row>
    <row r="38" spans="1:25" ht="21" customHeight="1">
      <c r="A38" s="518" t="s">
        <v>472</v>
      </c>
      <c r="B38" s="564">
        <v>-1113</v>
      </c>
      <c r="C38" s="547" t="s">
        <v>456</v>
      </c>
      <c r="D38" s="558" t="s">
        <v>472</v>
      </c>
      <c r="E38" s="536">
        <v>-201</v>
      </c>
      <c r="F38" s="536">
        <v>-74</v>
      </c>
      <c r="G38" s="536">
        <v>-127</v>
      </c>
      <c r="H38" s="536">
        <v>-158</v>
      </c>
      <c r="I38" s="536">
        <v>-105</v>
      </c>
      <c r="J38" s="536">
        <v>-53</v>
      </c>
      <c r="K38" s="536">
        <v>-163</v>
      </c>
      <c r="L38" s="536">
        <v>-114</v>
      </c>
      <c r="M38" s="537">
        <v>-49</v>
      </c>
      <c r="N38" s="537">
        <v>-5</v>
      </c>
      <c r="O38" s="537">
        <v>-9</v>
      </c>
      <c r="P38" s="537">
        <v>4</v>
      </c>
      <c r="Q38" s="537">
        <v>-43</v>
      </c>
      <c r="R38" s="537">
        <v>31</v>
      </c>
      <c r="S38" s="537">
        <v>-74</v>
      </c>
      <c r="T38" s="537">
        <v>-238</v>
      </c>
      <c r="U38" s="537">
        <v>-57</v>
      </c>
      <c r="V38" s="537">
        <v>-181</v>
      </c>
      <c r="W38" s="537">
        <v>-195</v>
      </c>
      <c r="X38" s="537">
        <v>-88</v>
      </c>
      <c r="Y38" s="566">
        <v>-107</v>
      </c>
    </row>
    <row r="39" spans="1:25" ht="21" customHeight="1">
      <c r="A39" s="518" t="s">
        <v>470</v>
      </c>
      <c r="B39" s="564">
        <v>-41</v>
      </c>
      <c r="C39" s="1066" t="s">
        <v>457</v>
      </c>
      <c r="D39" s="558" t="s">
        <v>470</v>
      </c>
      <c r="E39" s="536">
        <v>-35</v>
      </c>
      <c r="F39" s="536">
        <v>-69</v>
      </c>
      <c r="G39" s="536">
        <v>34</v>
      </c>
      <c r="H39" s="536">
        <v>3</v>
      </c>
      <c r="I39" s="536">
        <v>3</v>
      </c>
      <c r="J39" s="536">
        <v>0</v>
      </c>
      <c r="K39" s="536" t="s">
        <v>381</v>
      </c>
      <c r="L39" s="536" t="s">
        <v>381</v>
      </c>
      <c r="M39" s="537" t="s">
        <v>381</v>
      </c>
      <c r="N39" s="537">
        <v>-3</v>
      </c>
      <c r="O39" s="537">
        <v>-3</v>
      </c>
      <c r="P39" s="537">
        <v>0</v>
      </c>
      <c r="Q39" s="537">
        <v>-38</v>
      </c>
      <c r="R39" s="537">
        <v>-72</v>
      </c>
      <c r="S39" s="537">
        <v>34</v>
      </c>
      <c r="T39" s="537">
        <v>91</v>
      </c>
      <c r="U39" s="537">
        <v>87</v>
      </c>
      <c r="V39" s="537">
        <v>4</v>
      </c>
      <c r="W39" s="537">
        <v>129</v>
      </c>
      <c r="X39" s="537">
        <v>159</v>
      </c>
      <c r="Y39" s="566">
        <v>-30</v>
      </c>
    </row>
    <row r="40" spans="1:25" ht="21" customHeight="1">
      <c r="A40" s="533"/>
      <c r="B40" s="564">
        <v>-1593</v>
      </c>
      <c r="C40" s="1066" t="s">
        <v>458</v>
      </c>
      <c r="D40" s="531"/>
      <c r="E40" s="536">
        <v>-60</v>
      </c>
      <c r="F40" s="536">
        <v>8</v>
      </c>
      <c r="G40" s="536">
        <v>-68</v>
      </c>
      <c r="H40" s="536">
        <v>20</v>
      </c>
      <c r="I40" s="536">
        <v>16</v>
      </c>
      <c r="J40" s="536">
        <v>4</v>
      </c>
      <c r="K40" s="536" t="s">
        <v>381</v>
      </c>
      <c r="L40" s="536" t="s">
        <v>381</v>
      </c>
      <c r="M40" s="537" t="s">
        <v>381</v>
      </c>
      <c r="N40" s="537">
        <v>-20</v>
      </c>
      <c r="O40" s="537">
        <v>-16</v>
      </c>
      <c r="P40" s="537">
        <v>-4</v>
      </c>
      <c r="Q40" s="537">
        <v>-80</v>
      </c>
      <c r="R40" s="537">
        <v>-8</v>
      </c>
      <c r="S40" s="537">
        <v>-72</v>
      </c>
      <c r="T40" s="537">
        <v>-300</v>
      </c>
      <c r="U40" s="537">
        <v>-90</v>
      </c>
      <c r="V40" s="537">
        <v>-210</v>
      </c>
      <c r="W40" s="537">
        <v>-220</v>
      </c>
      <c r="X40" s="537">
        <v>-82</v>
      </c>
      <c r="Y40" s="566">
        <v>-138</v>
      </c>
    </row>
    <row r="41" spans="1:25" ht="21" customHeight="1">
      <c r="A41" s="518" t="s">
        <v>432</v>
      </c>
      <c r="B41" s="564">
        <v>-5134</v>
      </c>
      <c r="C41" s="1066" t="s">
        <v>459</v>
      </c>
      <c r="D41" s="558" t="s">
        <v>432</v>
      </c>
      <c r="E41" s="536">
        <v>20</v>
      </c>
      <c r="F41" s="536">
        <v>35</v>
      </c>
      <c r="G41" s="536">
        <v>-15</v>
      </c>
      <c r="H41" s="536">
        <v>6</v>
      </c>
      <c r="I41" s="536">
        <v>5</v>
      </c>
      <c r="J41" s="536">
        <v>1</v>
      </c>
      <c r="K41" s="536" t="s">
        <v>381</v>
      </c>
      <c r="L41" s="536" t="s">
        <v>381</v>
      </c>
      <c r="M41" s="537" t="s">
        <v>381</v>
      </c>
      <c r="N41" s="537">
        <v>-6</v>
      </c>
      <c r="O41" s="537">
        <v>-5</v>
      </c>
      <c r="P41" s="537">
        <v>-1</v>
      </c>
      <c r="Q41" s="537">
        <v>14</v>
      </c>
      <c r="R41" s="537">
        <v>30</v>
      </c>
      <c r="S41" s="537">
        <v>-16</v>
      </c>
      <c r="T41" s="537">
        <v>-560</v>
      </c>
      <c r="U41" s="537">
        <v>-293</v>
      </c>
      <c r="V41" s="537">
        <v>-267</v>
      </c>
      <c r="W41" s="537">
        <v>-574</v>
      </c>
      <c r="X41" s="537">
        <v>-323</v>
      </c>
      <c r="Y41" s="566">
        <v>-251</v>
      </c>
    </row>
    <row r="42" spans="1:25" ht="21" customHeight="1">
      <c r="A42" s="518" t="s">
        <v>433</v>
      </c>
      <c r="B42" s="538">
        <v>1954</v>
      </c>
      <c r="C42" s="1070" t="s">
        <v>460</v>
      </c>
      <c r="D42" s="558" t="s">
        <v>433</v>
      </c>
      <c r="E42" s="539">
        <v>-27</v>
      </c>
      <c r="F42" s="539">
        <v>-50</v>
      </c>
      <c r="G42" s="539">
        <v>23</v>
      </c>
      <c r="H42" s="539">
        <v>11</v>
      </c>
      <c r="I42" s="539">
        <v>-5</v>
      </c>
      <c r="J42" s="540">
        <v>16</v>
      </c>
      <c r="K42" s="536" t="s">
        <v>381</v>
      </c>
      <c r="L42" s="536" t="s">
        <v>381</v>
      </c>
      <c r="M42" s="537" t="s">
        <v>381</v>
      </c>
      <c r="N42" s="540">
        <v>-11</v>
      </c>
      <c r="O42" s="540">
        <v>5</v>
      </c>
      <c r="P42" s="540">
        <v>-16</v>
      </c>
      <c r="Q42" s="540">
        <v>-38</v>
      </c>
      <c r="R42" s="540">
        <v>-45</v>
      </c>
      <c r="S42" s="540">
        <v>7</v>
      </c>
      <c r="T42" s="540">
        <v>-57</v>
      </c>
      <c r="U42" s="540">
        <v>-51</v>
      </c>
      <c r="V42" s="540">
        <v>-6</v>
      </c>
      <c r="W42" s="540">
        <v>-19</v>
      </c>
      <c r="X42" s="540">
        <v>-6</v>
      </c>
      <c r="Y42" s="541">
        <v>-13</v>
      </c>
    </row>
    <row r="43" spans="1:25" ht="21" customHeight="1">
      <c r="A43" s="533">
        <f>A27</f>
        <v>25</v>
      </c>
      <c r="B43" s="564">
        <v>6</v>
      </c>
      <c r="C43" s="1066" t="s">
        <v>462</v>
      </c>
      <c r="D43" s="531">
        <v>24</v>
      </c>
      <c r="E43" s="536">
        <v>-40</v>
      </c>
      <c r="F43" s="536">
        <v>-47</v>
      </c>
      <c r="G43" s="536">
        <v>7</v>
      </c>
      <c r="H43" s="536">
        <v>-46</v>
      </c>
      <c r="I43" s="536">
        <v>-46</v>
      </c>
      <c r="J43" s="536">
        <v>0</v>
      </c>
      <c r="K43" s="1144" t="s">
        <v>381</v>
      </c>
      <c r="L43" s="1144" t="s">
        <v>381</v>
      </c>
      <c r="M43" s="1135" t="s">
        <v>381</v>
      </c>
      <c r="N43" s="537">
        <v>46</v>
      </c>
      <c r="O43" s="537">
        <v>46</v>
      </c>
      <c r="P43" s="537">
        <v>0</v>
      </c>
      <c r="Q43" s="537">
        <v>6</v>
      </c>
      <c r="R43" s="537">
        <v>-1</v>
      </c>
      <c r="S43" s="537">
        <v>7</v>
      </c>
      <c r="T43" s="537">
        <v>11</v>
      </c>
      <c r="U43" s="537">
        <v>14</v>
      </c>
      <c r="V43" s="537">
        <v>-3</v>
      </c>
      <c r="W43" s="537">
        <v>5</v>
      </c>
      <c r="X43" s="537">
        <v>15</v>
      </c>
      <c r="Y43" s="566">
        <v>-10</v>
      </c>
    </row>
    <row r="44" spans="1:25" ht="21" customHeight="1">
      <c r="A44" s="544" t="s">
        <v>473</v>
      </c>
      <c r="B44" s="564">
        <v>-3709</v>
      </c>
      <c r="C44" s="1066" t="s">
        <v>464</v>
      </c>
      <c r="D44" s="1146" t="s">
        <v>473</v>
      </c>
      <c r="E44" s="536">
        <v>-89</v>
      </c>
      <c r="F44" s="536">
        <v>-7</v>
      </c>
      <c r="G44" s="536">
        <v>-82</v>
      </c>
      <c r="H44" s="536">
        <v>-12</v>
      </c>
      <c r="I44" s="536">
        <v>42</v>
      </c>
      <c r="J44" s="536">
        <v>-54</v>
      </c>
      <c r="K44" s="536" t="s">
        <v>381</v>
      </c>
      <c r="L44" s="536" t="s">
        <v>381</v>
      </c>
      <c r="M44" s="537" t="s">
        <v>381</v>
      </c>
      <c r="N44" s="537">
        <v>12</v>
      </c>
      <c r="O44" s="537">
        <v>-42</v>
      </c>
      <c r="P44" s="537">
        <v>54</v>
      </c>
      <c r="Q44" s="537">
        <v>-77</v>
      </c>
      <c r="R44" s="537">
        <v>-49</v>
      </c>
      <c r="S44" s="537">
        <v>-28</v>
      </c>
      <c r="T44" s="537">
        <v>-77</v>
      </c>
      <c r="U44" s="537">
        <v>-57</v>
      </c>
      <c r="V44" s="537">
        <v>-20</v>
      </c>
      <c r="W44" s="537">
        <v>0</v>
      </c>
      <c r="X44" s="537">
        <v>-8</v>
      </c>
      <c r="Y44" s="566">
        <v>8</v>
      </c>
    </row>
    <row r="45" spans="1:25" ht="21" customHeight="1">
      <c r="A45" s="533">
        <f>A13</f>
        <v>26</v>
      </c>
      <c r="B45" s="564">
        <v>2097</v>
      </c>
      <c r="C45" s="1066" t="s">
        <v>466</v>
      </c>
      <c r="D45" s="531">
        <v>25</v>
      </c>
      <c r="E45" s="536">
        <v>28</v>
      </c>
      <c r="F45" s="536">
        <v>36</v>
      </c>
      <c r="G45" s="536">
        <v>-8</v>
      </c>
      <c r="H45" s="536">
        <v>35</v>
      </c>
      <c r="I45" s="536">
        <v>26</v>
      </c>
      <c r="J45" s="536">
        <v>9</v>
      </c>
      <c r="K45" s="536" t="s">
        <v>381</v>
      </c>
      <c r="L45" s="536" t="s">
        <v>381</v>
      </c>
      <c r="M45" s="537" t="s">
        <v>381</v>
      </c>
      <c r="N45" s="537">
        <v>-35</v>
      </c>
      <c r="O45" s="537">
        <v>-26</v>
      </c>
      <c r="P45" s="537">
        <v>-9</v>
      </c>
      <c r="Q45" s="537">
        <v>-7</v>
      </c>
      <c r="R45" s="537">
        <v>10</v>
      </c>
      <c r="S45" s="537">
        <v>-17</v>
      </c>
      <c r="T45" s="537">
        <v>60</v>
      </c>
      <c r="U45" s="537">
        <v>45</v>
      </c>
      <c r="V45" s="537">
        <v>15</v>
      </c>
      <c r="W45" s="537">
        <v>67</v>
      </c>
      <c r="X45" s="537">
        <v>35</v>
      </c>
      <c r="Y45" s="566">
        <v>32</v>
      </c>
    </row>
    <row r="46" spans="1:25" ht="21" customHeight="1">
      <c r="A46" s="518" t="s">
        <v>99</v>
      </c>
      <c r="B46" s="564">
        <v>2152</v>
      </c>
      <c r="C46" s="1066" t="s">
        <v>467</v>
      </c>
      <c r="D46" s="558" t="s">
        <v>99</v>
      </c>
      <c r="E46" s="536">
        <v>-28</v>
      </c>
      <c r="F46" s="536">
        <v>9</v>
      </c>
      <c r="G46" s="536">
        <v>-37</v>
      </c>
      <c r="H46" s="536">
        <v>19</v>
      </c>
      <c r="I46" s="536">
        <v>12</v>
      </c>
      <c r="J46" s="536">
        <v>7</v>
      </c>
      <c r="K46" s="536" t="s">
        <v>381</v>
      </c>
      <c r="L46" s="536" t="s">
        <v>381</v>
      </c>
      <c r="M46" s="537" t="s">
        <v>381</v>
      </c>
      <c r="N46" s="537">
        <v>-19</v>
      </c>
      <c r="O46" s="537">
        <v>-12</v>
      </c>
      <c r="P46" s="537">
        <v>-7</v>
      </c>
      <c r="Q46" s="537">
        <v>-47</v>
      </c>
      <c r="R46" s="537">
        <v>-3</v>
      </c>
      <c r="S46" s="537">
        <v>-44</v>
      </c>
      <c r="T46" s="537">
        <v>-24</v>
      </c>
      <c r="U46" s="537">
        <v>9</v>
      </c>
      <c r="V46" s="537">
        <v>-33</v>
      </c>
      <c r="W46" s="537">
        <v>23</v>
      </c>
      <c r="X46" s="537">
        <v>12</v>
      </c>
      <c r="Y46" s="566">
        <v>11</v>
      </c>
    </row>
    <row r="47" spans="1:25" ht="21" customHeight="1">
      <c r="A47" s="518" t="s">
        <v>474</v>
      </c>
      <c r="B47" s="538">
        <v>500</v>
      </c>
      <c r="C47" s="1070" t="s">
        <v>468</v>
      </c>
      <c r="D47" s="558" t="s">
        <v>463</v>
      </c>
      <c r="E47" s="539">
        <v>-165</v>
      </c>
      <c r="F47" s="539">
        <v>-59</v>
      </c>
      <c r="G47" s="539">
        <v>-106</v>
      </c>
      <c r="H47" s="539">
        <v>-153</v>
      </c>
      <c r="I47" s="539">
        <v>-56</v>
      </c>
      <c r="J47" s="539">
        <v>-97</v>
      </c>
      <c r="K47" s="540" t="s">
        <v>381</v>
      </c>
      <c r="L47" s="539" t="s">
        <v>381</v>
      </c>
      <c r="M47" s="540" t="s">
        <v>381</v>
      </c>
      <c r="N47" s="540">
        <v>153</v>
      </c>
      <c r="O47" s="540">
        <v>56</v>
      </c>
      <c r="P47" s="540">
        <v>97</v>
      </c>
      <c r="Q47" s="540">
        <v>-12</v>
      </c>
      <c r="R47" s="540">
        <v>-3</v>
      </c>
      <c r="S47" s="540">
        <v>-9</v>
      </c>
      <c r="T47" s="540">
        <v>1</v>
      </c>
      <c r="U47" s="540">
        <v>0</v>
      </c>
      <c r="V47" s="540">
        <v>1</v>
      </c>
      <c r="W47" s="540">
        <v>13</v>
      </c>
      <c r="X47" s="540">
        <v>3</v>
      </c>
      <c r="Y47" s="541">
        <v>10</v>
      </c>
    </row>
    <row r="48" spans="1:25" ht="21" customHeight="1">
      <c r="A48" s="518" t="s">
        <v>475</v>
      </c>
      <c r="B48" s="538">
        <v>70</v>
      </c>
      <c r="C48" s="1070" t="s">
        <v>469</v>
      </c>
      <c r="D48" s="558" t="s">
        <v>474</v>
      </c>
      <c r="E48" s="1076">
        <v>21</v>
      </c>
      <c r="F48" s="1076">
        <v>7</v>
      </c>
      <c r="G48" s="1076">
        <v>14</v>
      </c>
      <c r="H48" s="1076">
        <v>21</v>
      </c>
      <c r="I48" s="1076">
        <v>6</v>
      </c>
      <c r="J48" s="1077">
        <v>15</v>
      </c>
      <c r="K48" s="539" t="s">
        <v>381</v>
      </c>
      <c r="L48" s="1076" t="s">
        <v>381</v>
      </c>
      <c r="M48" s="1077" t="s">
        <v>381</v>
      </c>
      <c r="N48" s="1077">
        <v>-21</v>
      </c>
      <c r="O48" s="1077">
        <v>-6</v>
      </c>
      <c r="P48" s="1077">
        <v>-15</v>
      </c>
      <c r="Q48" s="1077">
        <v>0</v>
      </c>
      <c r="R48" s="1077">
        <v>1</v>
      </c>
      <c r="S48" s="1077">
        <v>-1</v>
      </c>
      <c r="T48" s="1077">
        <v>0</v>
      </c>
      <c r="U48" s="1077">
        <v>1</v>
      </c>
      <c r="V48" s="1077">
        <v>-1</v>
      </c>
      <c r="W48" s="1077">
        <v>0</v>
      </c>
      <c r="X48" s="1077">
        <v>0</v>
      </c>
      <c r="Y48" s="1163">
        <v>0</v>
      </c>
    </row>
    <row r="49" spans="1:25" ht="21" customHeight="1" thickBot="1">
      <c r="A49" s="545"/>
      <c r="B49" s="1131" t="s">
        <v>381</v>
      </c>
      <c r="C49" s="1129" t="s">
        <v>118</v>
      </c>
      <c r="D49" s="1152" t="s">
        <v>475</v>
      </c>
      <c r="E49" s="1131" t="s">
        <v>381</v>
      </c>
      <c r="F49" s="1132" t="s">
        <v>381</v>
      </c>
      <c r="G49" s="1133" t="s">
        <v>381</v>
      </c>
      <c r="H49" s="1131" t="s">
        <v>381</v>
      </c>
      <c r="I49" s="1132" t="s">
        <v>381</v>
      </c>
      <c r="J49" s="1134" t="s">
        <v>381</v>
      </c>
      <c r="K49" s="1131" t="s">
        <v>381</v>
      </c>
      <c r="L49" s="1132" t="s">
        <v>381</v>
      </c>
      <c r="M49" s="1134" t="s">
        <v>381</v>
      </c>
      <c r="N49" s="1132" t="s">
        <v>381</v>
      </c>
      <c r="O49" s="1134" t="s">
        <v>381</v>
      </c>
      <c r="P49" s="1133" t="s">
        <v>381</v>
      </c>
      <c r="Q49" s="1131" t="s">
        <v>381</v>
      </c>
      <c r="R49" s="1132" t="s">
        <v>381</v>
      </c>
      <c r="S49" s="1132" t="s">
        <v>381</v>
      </c>
      <c r="T49" s="1132" t="s">
        <v>381</v>
      </c>
      <c r="U49" s="1132" t="s">
        <v>381</v>
      </c>
      <c r="V49" s="1132" t="s">
        <v>381</v>
      </c>
      <c r="W49" s="1132" t="s">
        <v>381</v>
      </c>
      <c r="X49" s="1134" t="s">
        <v>381</v>
      </c>
      <c r="Y49" s="1131" t="s">
        <v>381</v>
      </c>
    </row>
    <row r="50" spans="1:25" ht="15" thickTop="1">
      <c r="A50" s="148" t="s">
        <v>485</v>
      </c>
      <c r="B50" s="1126" t="s">
        <v>477</v>
      </c>
      <c r="C50" s="1126"/>
      <c r="D50" s="1126"/>
      <c r="E50" s="1126"/>
      <c r="F50" s="1126"/>
      <c r="G50" s="1126"/>
      <c r="H50" s="1126"/>
      <c r="I50" s="1126"/>
      <c r="J50" s="1126"/>
      <c r="K50" s="1126"/>
      <c r="L50" s="1126"/>
      <c r="M50" s="1126"/>
      <c r="N50" s="1126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</row>
    <row r="51" spans="1:25" ht="14.25">
      <c r="A51" s="280"/>
      <c r="B51" s="1126" t="s">
        <v>486</v>
      </c>
      <c r="C51" s="1126"/>
      <c r="D51" s="1126"/>
      <c r="E51" s="1126"/>
      <c r="F51" s="1126"/>
      <c r="G51" s="1126"/>
      <c r="H51" s="1126"/>
      <c r="I51" s="1126"/>
      <c r="J51" s="1126"/>
      <c r="K51" s="1126"/>
      <c r="L51" s="1126"/>
      <c r="M51" s="1126"/>
      <c r="N51" s="1126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spans="1:25" ht="14.25">
      <c r="A52" s="280"/>
      <c r="B52" s="1365"/>
      <c r="C52" s="1365"/>
      <c r="D52" s="1365"/>
      <c r="E52" s="1365"/>
      <c r="F52" s="1365"/>
      <c r="G52" s="1365"/>
      <c r="H52" s="1365"/>
      <c r="I52" s="1365"/>
      <c r="J52" s="1365"/>
      <c r="K52" s="1365"/>
      <c r="L52" s="1365"/>
      <c r="M52" s="1365"/>
      <c r="N52" s="1365"/>
    </row>
  </sheetData>
  <mergeCells count="2">
    <mergeCell ref="C4:C5"/>
    <mergeCell ref="B52:N52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zoomScale="75" zoomScaleNormal="75" workbookViewId="0"/>
  </sheetViews>
  <sheetFormatPr defaultRowHeight="13.5"/>
  <cols>
    <col min="1" max="1" width="6.375" style="123" customWidth="1"/>
    <col min="2" max="3" width="12.75" style="123" customWidth="1"/>
    <col min="4" max="4" width="6.25" style="123" customWidth="1"/>
    <col min="5" max="13" width="9.75" style="123" customWidth="1"/>
    <col min="14" max="14" width="44.625" style="123" customWidth="1"/>
    <col min="15" max="23" width="10.125" style="123" customWidth="1"/>
    <col min="24" max="25" width="10.25" style="123" customWidth="1"/>
    <col min="26" max="16384" width="9" style="123"/>
  </cols>
  <sheetData>
    <row r="1" spans="1:27" ht="21" customHeight="1" thickBot="1">
      <c r="A1" s="489" t="s">
        <v>488</v>
      </c>
      <c r="C1" s="490"/>
      <c r="D1" s="490"/>
      <c r="E1" s="490"/>
      <c r="F1" s="490"/>
      <c r="G1" s="490"/>
      <c r="I1" s="123" t="s">
        <v>342</v>
      </c>
      <c r="S1" s="490" t="s">
        <v>488</v>
      </c>
      <c r="X1" s="491"/>
    </row>
    <row r="2" spans="1:27" ht="21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</row>
    <row r="3" spans="1:27" ht="21" customHeight="1">
      <c r="A3" s="494" t="s">
        <v>439</v>
      </c>
      <c r="B3" s="495"/>
      <c r="C3" s="496"/>
      <c r="D3" s="494"/>
      <c r="E3" s="497" t="s">
        <v>440</v>
      </c>
      <c r="F3" s="141"/>
      <c r="G3" s="141"/>
      <c r="H3" s="498"/>
      <c r="I3" s="499"/>
      <c r="J3" s="500"/>
      <c r="K3" s="500"/>
      <c r="L3" s="500"/>
      <c r="M3" s="500"/>
      <c r="N3" s="501"/>
      <c r="O3" s="501"/>
      <c r="P3" s="502"/>
      <c r="Q3" s="500"/>
      <c r="R3" s="499"/>
      <c r="S3" s="500"/>
      <c r="T3" s="501"/>
      <c r="U3" s="501"/>
      <c r="V3" s="501"/>
      <c r="W3" s="500"/>
      <c r="X3" s="501"/>
      <c r="Y3" s="501"/>
    </row>
    <row r="4" spans="1:27" ht="21" customHeight="1">
      <c r="A4" s="503" t="s">
        <v>441</v>
      </c>
      <c r="B4" s="494"/>
      <c r="C4" s="1363" t="s">
        <v>426</v>
      </c>
      <c r="D4" s="494"/>
      <c r="E4" s="497"/>
      <c r="F4" s="504"/>
      <c r="G4" s="494"/>
      <c r="H4" s="505"/>
      <c r="I4" s="504" t="s">
        <v>427</v>
      </c>
      <c r="J4" s="506"/>
      <c r="K4" s="507"/>
      <c r="L4" s="508" t="s">
        <v>428</v>
      </c>
      <c r="M4" s="509"/>
      <c r="N4" s="494"/>
      <c r="O4" s="497" t="s">
        <v>442</v>
      </c>
      <c r="P4" s="494"/>
      <c r="Q4" s="505"/>
      <c r="R4" s="504" t="s">
        <v>429</v>
      </c>
      <c r="S4" s="506"/>
      <c r="T4" s="494"/>
      <c r="U4" s="494" t="s">
        <v>430</v>
      </c>
      <c r="V4" s="494"/>
      <c r="W4" s="507"/>
      <c r="X4" s="494" t="s">
        <v>431</v>
      </c>
      <c r="Y4" s="494"/>
    </row>
    <row r="5" spans="1:27" ht="21" customHeight="1">
      <c r="A5" s="494"/>
      <c r="B5" s="494"/>
      <c r="C5" s="1363"/>
      <c r="D5" s="494"/>
      <c r="E5" s="510" t="s">
        <v>443</v>
      </c>
      <c r="F5" s="511"/>
      <c r="G5" s="512"/>
      <c r="H5" s="513" t="s">
        <v>444</v>
      </c>
      <c r="I5" s="512"/>
      <c r="J5" s="514"/>
      <c r="K5" s="513"/>
      <c r="L5" s="511" t="s">
        <v>445</v>
      </c>
      <c r="M5" s="514"/>
      <c r="N5" s="512"/>
      <c r="O5" s="510" t="s">
        <v>446</v>
      </c>
      <c r="P5" s="512"/>
      <c r="Q5" s="513" t="s">
        <v>447</v>
      </c>
      <c r="R5" s="512"/>
      <c r="S5" s="514"/>
      <c r="T5" s="512"/>
      <c r="U5" s="511" t="s">
        <v>448</v>
      </c>
      <c r="V5" s="512"/>
      <c r="W5" s="513"/>
      <c r="X5" s="511" t="s">
        <v>449</v>
      </c>
      <c r="Y5" s="512"/>
    </row>
    <row r="6" spans="1:27" ht="21" customHeight="1">
      <c r="A6" s="494"/>
      <c r="B6" s="504"/>
      <c r="C6" s="515"/>
      <c r="D6" s="494"/>
      <c r="E6" s="516" t="s">
        <v>450</v>
      </c>
      <c r="F6" s="517" t="s">
        <v>451</v>
      </c>
      <c r="G6" s="504" t="s">
        <v>452</v>
      </c>
      <c r="H6" s="516" t="s">
        <v>450</v>
      </c>
      <c r="I6" s="517" t="s">
        <v>451</v>
      </c>
      <c r="J6" s="518" t="s">
        <v>452</v>
      </c>
      <c r="K6" s="516" t="s">
        <v>450</v>
      </c>
      <c r="L6" s="517" t="s">
        <v>451</v>
      </c>
      <c r="M6" s="519" t="s">
        <v>453</v>
      </c>
      <c r="N6" s="504" t="s">
        <v>454</v>
      </c>
      <c r="O6" s="517" t="s">
        <v>451</v>
      </c>
      <c r="P6" s="504" t="s">
        <v>452</v>
      </c>
      <c r="Q6" s="516" t="s">
        <v>450</v>
      </c>
      <c r="R6" s="517" t="s">
        <v>451</v>
      </c>
      <c r="S6" s="518" t="s">
        <v>452</v>
      </c>
      <c r="T6" s="504" t="s">
        <v>450</v>
      </c>
      <c r="U6" s="517" t="s">
        <v>451</v>
      </c>
      <c r="V6" s="504" t="s">
        <v>452</v>
      </c>
      <c r="W6" s="516" t="s">
        <v>450</v>
      </c>
      <c r="X6" s="517" t="s">
        <v>451</v>
      </c>
      <c r="Y6" s="504" t="s">
        <v>452</v>
      </c>
    </row>
    <row r="7" spans="1:27" ht="21" customHeight="1">
      <c r="A7" s="520"/>
      <c r="B7" s="162" t="s">
        <v>216</v>
      </c>
      <c r="C7" s="521"/>
      <c r="D7" s="520"/>
      <c r="E7" s="522" t="s">
        <v>216</v>
      </c>
      <c r="F7" s="138" t="s">
        <v>216</v>
      </c>
      <c r="G7" s="162" t="s">
        <v>216</v>
      </c>
      <c r="H7" s="522" t="s">
        <v>216</v>
      </c>
      <c r="I7" s="138" t="s">
        <v>216</v>
      </c>
      <c r="J7" s="523" t="s">
        <v>216</v>
      </c>
      <c r="K7" s="522" t="s">
        <v>216</v>
      </c>
      <c r="L7" s="138" t="s">
        <v>216</v>
      </c>
      <c r="M7" s="523" t="s">
        <v>216</v>
      </c>
      <c r="N7" s="162" t="s">
        <v>216</v>
      </c>
      <c r="O7" s="138" t="s">
        <v>216</v>
      </c>
      <c r="P7" s="162" t="s">
        <v>216</v>
      </c>
      <c r="Q7" s="522" t="s">
        <v>216</v>
      </c>
      <c r="R7" s="138" t="s">
        <v>216</v>
      </c>
      <c r="S7" s="523" t="s">
        <v>216</v>
      </c>
      <c r="T7" s="162" t="s">
        <v>216</v>
      </c>
      <c r="U7" s="138" t="s">
        <v>216</v>
      </c>
      <c r="V7" s="162" t="s">
        <v>216</v>
      </c>
      <c r="W7" s="522" t="s">
        <v>216</v>
      </c>
      <c r="X7" s="138" t="s">
        <v>216</v>
      </c>
      <c r="Y7" s="162" t="s">
        <v>216</v>
      </c>
    </row>
    <row r="8" spans="1:27" ht="21" customHeight="1">
      <c r="A8" s="524"/>
      <c r="B8" s="546">
        <v>1565166</v>
      </c>
      <c r="C8" s="547" t="s">
        <v>217</v>
      </c>
      <c r="D8" s="548"/>
      <c r="E8" s="535">
        <v>2106</v>
      </c>
      <c r="F8" s="549">
        <v>379</v>
      </c>
      <c r="G8" s="550">
        <v>1727</v>
      </c>
      <c r="H8" s="535">
        <v>1008</v>
      </c>
      <c r="I8" s="549">
        <v>-25</v>
      </c>
      <c r="J8" s="551">
        <v>1033</v>
      </c>
      <c r="K8" s="535">
        <v>12778</v>
      </c>
      <c r="L8" s="549">
        <v>6574</v>
      </c>
      <c r="M8" s="551">
        <v>6204</v>
      </c>
      <c r="N8" s="553">
        <v>11770</v>
      </c>
      <c r="O8" s="552">
        <v>6599</v>
      </c>
      <c r="P8" s="553">
        <v>5171</v>
      </c>
      <c r="Q8" s="554">
        <v>1098</v>
      </c>
      <c r="R8" s="552">
        <v>404</v>
      </c>
      <c r="S8" s="555">
        <v>694</v>
      </c>
      <c r="T8" s="553">
        <v>76126</v>
      </c>
      <c r="U8" s="552">
        <v>41222</v>
      </c>
      <c r="V8" s="553">
        <v>34904</v>
      </c>
      <c r="W8" s="554">
        <v>75028</v>
      </c>
      <c r="X8" s="552">
        <v>40818</v>
      </c>
      <c r="Y8" s="553">
        <v>34210</v>
      </c>
    </row>
    <row r="9" spans="1:27" ht="21" customHeight="1">
      <c r="A9" s="518" t="s">
        <v>455</v>
      </c>
      <c r="B9" s="568"/>
      <c r="C9" s="526"/>
      <c r="D9" s="518" t="s">
        <v>455</v>
      </c>
      <c r="E9" s="525"/>
      <c r="F9" s="527"/>
      <c r="G9" s="528"/>
      <c r="H9" s="525"/>
      <c r="I9" s="527"/>
      <c r="J9" s="529"/>
      <c r="K9" s="525"/>
      <c r="L9" s="527"/>
      <c r="M9" s="529"/>
      <c r="N9" s="528"/>
      <c r="O9" s="527"/>
      <c r="P9" s="528"/>
      <c r="Q9" s="525"/>
      <c r="R9" s="527"/>
      <c r="S9" s="529"/>
      <c r="T9" s="528"/>
      <c r="U9" s="527"/>
      <c r="V9" s="528"/>
      <c r="W9" s="525"/>
      <c r="X9" s="527"/>
      <c r="Y9" s="528"/>
    </row>
    <row r="10" spans="1:27" ht="21" customHeight="1">
      <c r="A10" s="518"/>
      <c r="B10" s="564">
        <v>132199</v>
      </c>
      <c r="C10" s="547" t="s">
        <v>456</v>
      </c>
      <c r="D10" s="558"/>
      <c r="E10" s="562">
        <v>12640</v>
      </c>
      <c r="F10" s="563">
        <v>6565</v>
      </c>
      <c r="G10" s="564">
        <v>6075</v>
      </c>
      <c r="H10" s="562">
        <v>12727</v>
      </c>
      <c r="I10" s="563">
        <v>6539</v>
      </c>
      <c r="J10" s="565">
        <v>6188</v>
      </c>
      <c r="K10" s="562">
        <v>12778</v>
      </c>
      <c r="L10" s="562">
        <v>6574</v>
      </c>
      <c r="M10" s="563">
        <v>6204</v>
      </c>
      <c r="N10" s="564">
        <v>51</v>
      </c>
      <c r="O10" s="562">
        <v>35</v>
      </c>
      <c r="P10" s="562">
        <v>16</v>
      </c>
      <c r="Q10" s="562">
        <v>-87</v>
      </c>
      <c r="R10" s="563">
        <v>26</v>
      </c>
      <c r="S10" s="565">
        <v>-113</v>
      </c>
      <c r="T10" s="564">
        <v>7423</v>
      </c>
      <c r="U10" s="563">
        <v>3779</v>
      </c>
      <c r="V10" s="562">
        <v>3644</v>
      </c>
      <c r="W10" s="562">
        <v>7510</v>
      </c>
      <c r="X10" s="563">
        <v>3753</v>
      </c>
      <c r="Y10" s="562">
        <v>3757</v>
      </c>
      <c r="AA10" s="141"/>
    </row>
    <row r="11" spans="1:27" ht="21" customHeight="1">
      <c r="A11" s="518" t="s">
        <v>432</v>
      </c>
      <c r="B11" s="564">
        <v>145424</v>
      </c>
      <c r="C11" s="1066" t="s">
        <v>457</v>
      </c>
      <c r="D11" s="558" t="s">
        <v>432</v>
      </c>
      <c r="E11" s="562">
        <v>1076</v>
      </c>
      <c r="F11" s="563">
        <v>630</v>
      </c>
      <c r="G11" s="564">
        <v>446</v>
      </c>
      <c r="H11" s="562">
        <v>-30</v>
      </c>
      <c r="I11" s="563">
        <v>-23</v>
      </c>
      <c r="J11" s="565">
        <v>-7</v>
      </c>
      <c r="K11" s="536" t="s">
        <v>381</v>
      </c>
      <c r="L11" s="537" t="s">
        <v>381</v>
      </c>
      <c r="M11" s="567" t="s">
        <v>381</v>
      </c>
      <c r="N11" s="564">
        <v>30</v>
      </c>
      <c r="O11" s="562">
        <v>23</v>
      </c>
      <c r="P11" s="562">
        <v>7</v>
      </c>
      <c r="Q11" s="562">
        <v>1106</v>
      </c>
      <c r="R11" s="563">
        <v>653</v>
      </c>
      <c r="S11" s="565">
        <v>453</v>
      </c>
      <c r="T11" s="564">
        <v>4483</v>
      </c>
      <c r="U11" s="563">
        <v>2364</v>
      </c>
      <c r="V11" s="562">
        <v>2119</v>
      </c>
      <c r="W11" s="562">
        <v>3377</v>
      </c>
      <c r="X11" s="563">
        <v>1711</v>
      </c>
      <c r="Y11" s="562">
        <v>1666</v>
      </c>
    </row>
    <row r="12" spans="1:27" ht="21" customHeight="1">
      <c r="A12" s="518" t="s">
        <v>433</v>
      </c>
      <c r="B12" s="564">
        <v>178413</v>
      </c>
      <c r="C12" s="1066" t="s">
        <v>458</v>
      </c>
      <c r="D12" s="558" t="s">
        <v>433</v>
      </c>
      <c r="E12" s="562">
        <v>497</v>
      </c>
      <c r="F12" s="563">
        <v>374</v>
      </c>
      <c r="G12" s="564">
        <v>123</v>
      </c>
      <c r="H12" s="562">
        <v>-59</v>
      </c>
      <c r="I12" s="563">
        <v>-50</v>
      </c>
      <c r="J12" s="565">
        <v>-9</v>
      </c>
      <c r="K12" s="536" t="s">
        <v>381</v>
      </c>
      <c r="L12" s="537" t="s">
        <v>381</v>
      </c>
      <c r="M12" s="567" t="s">
        <v>381</v>
      </c>
      <c r="N12" s="564">
        <v>59</v>
      </c>
      <c r="O12" s="562">
        <v>50</v>
      </c>
      <c r="P12" s="562">
        <v>9</v>
      </c>
      <c r="Q12" s="562">
        <v>556</v>
      </c>
      <c r="R12" s="563">
        <v>424</v>
      </c>
      <c r="S12" s="565">
        <v>132</v>
      </c>
      <c r="T12" s="564">
        <v>25138</v>
      </c>
      <c r="U12" s="563">
        <v>13421</v>
      </c>
      <c r="V12" s="562">
        <v>11717</v>
      </c>
      <c r="W12" s="562">
        <v>24582</v>
      </c>
      <c r="X12" s="563">
        <v>12997</v>
      </c>
      <c r="Y12" s="562">
        <v>11585</v>
      </c>
    </row>
    <row r="13" spans="1:27" ht="21" customHeight="1">
      <c r="A13" s="531">
        <v>26</v>
      </c>
      <c r="B13" s="564">
        <v>217500</v>
      </c>
      <c r="C13" s="1066" t="s">
        <v>459</v>
      </c>
      <c r="D13" s="531">
        <v>25</v>
      </c>
      <c r="E13" s="562">
        <v>-804</v>
      </c>
      <c r="F13" s="563">
        <v>-491</v>
      </c>
      <c r="G13" s="564">
        <v>-313</v>
      </c>
      <c r="H13" s="562">
        <v>-144</v>
      </c>
      <c r="I13" s="563">
        <v>-89</v>
      </c>
      <c r="J13" s="565">
        <v>-55</v>
      </c>
      <c r="K13" s="536" t="s">
        <v>381</v>
      </c>
      <c r="L13" s="537" t="s">
        <v>381</v>
      </c>
      <c r="M13" s="567" t="s">
        <v>381</v>
      </c>
      <c r="N13" s="564">
        <v>144</v>
      </c>
      <c r="O13" s="562">
        <v>89</v>
      </c>
      <c r="P13" s="562">
        <v>55</v>
      </c>
      <c r="Q13" s="562">
        <v>-660</v>
      </c>
      <c r="R13" s="563">
        <v>-402</v>
      </c>
      <c r="S13" s="565">
        <v>-258</v>
      </c>
      <c r="T13" s="564">
        <v>19220</v>
      </c>
      <c r="U13" s="563">
        <v>10676</v>
      </c>
      <c r="V13" s="562">
        <v>8544</v>
      </c>
      <c r="W13" s="562">
        <v>19880</v>
      </c>
      <c r="X13" s="563">
        <v>11078</v>
      </c>
      <c r="Y13" s="562">
        <v>8802</v>
      </c>
    </row>
    <row r="14" spans="1:27" ht="21" customHeight="1">
      <c r="A14" s="518" t="s">
        <v>99</v>
      </c>
      <c r="B14" s="538">
        <v>250299</v>
      </c>
      <c r="C14" s="1070" t="s">
        <v>460</v>
      </c>
      <c r="D14" s="558" t="s">
        <v>99</v>
      </c>
      <c r="E14" s="538">
        <v>-505</v>
      </c>
      <c r="F14" s="559">
        <v>-477</v>
      </c>
      <c r="G14" s="560">
        <v>-28</v>
      </c>
      <c r="H14" s="538">
        <v>-333</v>
      </c>
      <c r="I14" s="559">
        <v>-219</v>
      </c>
      <c r="J14" s="561">
        <v>-114</v>
      </c>
      <c r="K14" s="539" t="s">
        <v>381</v>
      </c>
      <c r="L14" s="540" t="s">
        <v>381</v>
      </c>
      <c r="M14" s="542" t="s">
        <v>381</v>
      </c>
      <c r="N14" s="560">
        <v>333</v>
      </c>
      <c r="O14" s="538">
        <v>219</v>
      </c>
      <c r="P14" s="538">
        <v>114</v>
      </c>
      <c r="Q14" s="538">
        <v>-172</v>
      </c>
      <c r="R14" s="559">
        <v>-258</v>
      </c>
      <c r="S14" s="561">
        <v>86</v>
      </c>
      <c r="T14" s="560">
        <v>9083</v>
      </c>
      <c r="U14" s="559">
        <v>5385</v>
      </c>
      <c r="V14" s="538">
        <v>3698</v>
      </c>
      <c r="W14" s="538">
        <v>9255</v>
      </c>
      <c r="X14" s="559">
        <v>5643</v>
      </c>
      <c r="Y14" s="538">
        <v>3612</v>
      </c>
    </row>
    <row r="15" spans="1:27" ht="21" customHeight="1">
      <c r="A15" s="533" t="s">
        <v>461</v>
      </c>
      <c r="B15" s="564">
        <v>178953</v>
      </c>
      <c r="C15" s="1066" t="s">
        <v>462</v>
      </c>
      <c r="D15" s="558" t="s">
        <v>463</v>
      </c>
      <c r="E15" s="562">
        <v>-680</v>
      </c>
      <c r="F15" s="563">
        <v>-499</v>
      </c>
      <c r="G15" s="564">
        <v>-181</v>
      </c>
      <c r="H15" s="562">
        <v>-579</v>
      </c>
      <c r="I15" s="563">
        <v>-392</v>
      </c>
      <c r="J15" s="565">
        <v>-187</v>
      </c>
      <c r="K15" s="536" t="s">
        <v>381</v>
      </c>
      <c r="L15" s="537" t="s">
        <v>381</v>
      </c>
      <c r="M15" s="567" t="s">
        <v>381</v>
      </c>
      <c r="N15" s="564">
        <v>579</v>
      </c>
      <c r="O15" s="562">
        <v>392</v>
      </c>
      <c r="P15" s="562">
        <v>187</v>
      </c>
      <c r="Q15" s="562">
        <v>-101</v>
      </c>
      <c r="R15" s="563">
        <v>-107</v>
      </c>
      <c r="S15" s="565">
        <v>6</v>
      </c>
      <c r="T15" s="564">
        <v>4242</v>
      </c>
      <c r="U15" s="563">
        <v>2477</v>
      </c>
      <c r="V15" s="562">
        <v>1765</v>
      </c>
      <c r="W15" s="562">
        <v>4343</v>
      </c>
      <c r="X15" s="563">
        <v>2584</v>
      </c>
      <c r="Y15" s="562">
        <v>1759</v>
      </c>
    </row>
    <row r="16" spans="1:27" ht="21" customHeight="1">
      <c r="A16" s="518" t="s">
        <v>434</v>
      </c>
      <c r="B16" s="564">
        <v>217473</v>
      </c>
      <c r="C16" s="1066" t="s">
        <v>464</v>
      </c>
      <c r="D16" s="558"/>
      <c r="E16" s="562">
        <v>-1780</v>
      </c>
      <c r="F16" s="563">
        <v>-1226</v>
      </c>
      <c r="G16" s="564">
        <v>-554</v>
      </c>
      <c r="H16" s="562">
        <v>-1674</v>
      </c>
      <c r="I16" s="563">
        <v>-1133</v>
      </c>
      <c r="J16" s="565">
        <v>-541</v>
      </c>
      <c r="K16" s="536" t="s">
        <v>381</v>
      </c>
      <c r="L16" s="537" t="s">
        <v>381</v>
      </c>
      <c r="M16" s="567" t="s">
        <v>381</v>
      </c>
      <c r="N16" s="564">
        <v>1674</v>
      </c>
      <c r="O16" s="562">
        <v>1133</v>
      </c>
      <c r="P16" s="562">
        <v>541</v>
      </c>
      <c r="Q16" s="562">
        <v>-106</v>
      </c>
      <c r="R16" s="563">
        <v>-93</v>
      </c>
      <c r="S16" s="565">
        <v>-13</v>
      </c>
      <c r="T16" s="564">
        <v>3287</v>
      </c>
      <c r="U16" s="563">
        <v>1849</v>
      </c>
      <c r="V16" s="562">
        <v>1438</v>
      </c>
      <c r="W16" s="562">
        <v>3393</v>
      </c>
      <c r="X16" s="563">
        <v>1942</v>
      </c>
      <c r="Y16" s="562">
        <v>1451</v>
      </c>
    </row>
    <row r="17" spans="1:25" ht="21" customHeight="1">
      <c r="A17" s="533" t="s">
        <v>465</v>
      </c>
      <c r="B17" s="564">
        <v>161808</v>
      </c>
      <c r="C17" s="1066" t="s">
        <v>466</v>
      </c>
      <c r="D17" s="558"/>
      <c r="E17" s="562">
        <v>-2784</v>
      </c>
      <c r="F17" s="563">
        <v>-1956</v>
      </c>
      <c r="G17" s="566">
        <v>-828</v>
      </c>
      <c r="H17" s="562">
        <v>-2977</v>
      </c>
      <c r="I17" s="563">
        <v>-2001</v>
      </c>
      <c r="J17" s="565">
        <v>-976</v>
      </c>
      <c r="K17" s="536" t="s">
        <v>381</v>
      </c>
      <c r="L17" s="537" t="s">
        <v>381</v>
      </c>
      <c r="M17" s="567" t="s">
        <v>381</v>
      </c>
      <c r="N17" s="564">
        <v>2977</v>
      </c>
      <c r="O17" s="562">
        <v>2001</v>
      </c>
      <c r="P17" s="562">
        <v>976</v>
      </c>
      <c r="Q17" s="562">
        <v>193</v>
      </c>
      <c r="R17" s="563">
        <v>45</v>
      </c>
      <c r="S17" s="565">
        <v>148</v>
      </c>
      <c r="T17" s="564">
        <v>1762</v>
      </c>
      <c r="U17" s="563">
        <v>817</v>
      </c>
      <c r="V17" s="562">
        <v>945</v>
      </c>
      <c r="W17" s="562">
        <v>1569</v>
      </c>
      <c r="X17" s="563">
        <v>772</v>
      </c>
      <c r="Y17" s="562">
        <v>797</v>
      </c>
    </row>
    <row r="18" spans="1:25" ht="21" customHeight="1">
      <c r="A18" s="518" t="s">
        <v>435</v>
      </c>
      <c r="B18" s="564">
        <v>61333</v>
      </c>
      <c r="C18" s="1066" t="s">
        <v>467</v>
      </c>
      <c r="D18" s="558"/>
      <c r="E18" s="562">
        <v>-3457</v>
      </c>
      <c r="F18" s="563">
        <v>-1939</v>
      </c>
      <c r="G18" s="564">
        <v>-1518</v>
      </c>
      <c r="H18" s="562">
        <v>-3760</v>
      </c>
      <c r="I18" s="563">
        <v>-2040</v>
      </c>
      <c r="J18" s="565">
        <v>-1720</v>
      </c>
      <c r="K18" s="536" t="s">
        <v>381</v>
      </c>
      <c r="L18" s="537" t="s">
        <v>381</v>
      </c>
      <c r="M18" s="567" t="s">
        <v>381</v>
      </c>
      <c r="N18" s="564">
        <v>3760</v>
      </c>
      <c r="O18" s="562">
        <v>2040</v>
      </c>
      <c r="P18" s="562">
        <v>1720</v>
      </c>
      <c r="Q18" s="562">
        <v>303</v>
      </c>
      <c r="R18" s="563">
        <v>101</v>
      </c>
      <c r="S18" s="565">
        <v>202</v>
      </c>
      <c r="T18" s="564">
        <v>1199</v>
      </c>
      <c r="U18" s="563">
        <v>396</v>
      </c>
      <c r="V18" s="562">
        <v>803</v>
      </c>
      <c r="W18" s="562">
        <v>896</v>
      </c>
      <c r="X18" s="563">
        <v>295</v>
      </c>
      <c r="Y18" s="562">
        <v>601</v>
      </c>
    </row>
    <row r="19" spans="1:25" ht="21" customHeight="1">
      <c r="A19" s="518" t="s">
        <v>436</v>
      </c>
      <c r="B19" s="538">
        <v>12052</v>
      </c>
      <c r="C19" s="1070" t="s">
        <v>468</v>
      </c>
      <c r="D19" s="1127"/>
      <c r="E19" s="538">
        <v>-1932</v>
      </c>
      <c r="F19" s="559">
        <v>-576</v>
      </c>
      <c r="G19" s="560">
        <v>-1356</v>
      </c>
      <c r="H19" s="538">
        <v>-1992</v>
      </c>
      <c r="I19" s="559">
        <v>-590</v>
      </c>
      <c r="J19" s="561">
        <v>-1402</v>
      </c>
      <c r="K19" s="539" t="s">
        <v>381</v>
      </c>
      <c r="L19" s="540" t="s">
        <v>381</v>
      </c>
      <c r="M19" s="542" t="s">
        <v>381</v>
      </c>
      <c r="N19" s="560">
        <v>1992</v>
      </c>
      <c r="O19" s="538">
        <v>590</v>
      </c>
      <c r="P19" s="538">
        <v>1402</v>
      </c>
      <c r="Q19" s="538">
        <v>60</v>
      </c>
      <c r="R19" s="559">
        <v>14</v>
      </c>
      <c r="S19" s="561">
        <v>46</v>
      </c>
      <c r="T19" s="560">
        <v>277</v>
      </c>
      <c r="U19" s="559">
        <v>57</v>
      </c>
      <c r="V19" s="538">
        <v>220</v>
      </c>
      <c r="W19" s="538">
        <v>217</v>
      </c>
      <c r="X19" s="559">
        <v>43</v>
      </c>
      <c r="Y19" s="538">
        <v>174</v>
      </c>
    </row>
    <row r="20" spans="1:25" ht="21" customHeight="1">
      <c r="A20" s="518" t="s">
        <v>437</v>
      </c>
      <c r="B20" s="1165">
        <v>562</v>
      </c>
      <c r="C20" s="1070" t="s">
        <v>469</v>
      </c>
      <c r="D20" s="1127"/>
      <c r="E20" s="559">
        <v>-165</v>
      </c>
      <c r="F20" s="559">
        <v>-26</v>
      </c>
      <c r="G20" s="538">
        <v>-139</v>
      </c>
      <c r="H20" s="538">
        <v>-171</v>
      </c>
      <c r="I20" s="559">
        <v>-27</v>
      </c>
      <c r="J20" s="561">
        <v>-144</v>
      </c>
      <c r="K20" s="539" t="s">
        <v>381</v>
      </c>
      <c r="L20" s="540" t="s">
        <v>381</v>
      </c>
      <c r="M20" s="540" t="s">
        <v>381</v>
      </c>
      <c r="N20" s="560">
        <v>171</v>
      </c>
      <c r="O20" s="538">
        <v>27</v>
      </c>
      <c r="P20" s="538">
        <v>144</v>
      </c>
      <c r="Q20" s="538">
        <v>6</v>
      </c>
      <c r="R20" s="559">
        <v>1</v>
      </c>
      <c r="S20" s="559">
        <v>5</v>
      </c>
      <c r="T20" s="560">
        <v>12</v>
      </c>
      <c r="U20" s="559">
        <v>1</v>
      </c>
      <c r="V20" s="538">
        <v>11</v>
      </c>
      <c r="W20" s="538">
        <v>6</v>
      </c>
      <c r="X20" s="559">
        <v>0</v>
      </c>
      <c r="Y20" s="538">
        <v>6</v>
      </c>
    </row>
    <row r="21" spans="1:25" ht="21" customHeight="1" thickBot="1">
      <c r="A21" s="534"/>
      <c r="B21" s="1153">
        <v>9150</v>
      </c>
      <c r="C21" s="1129" t="s">
        <v>118</v>
      </c>
      <c r="D21" s="1130"/>
      <c r="E21" s="1131" t="s">
        <v>381</v>
      </c>
      <c r="F21" s="1132" t="s">
        <v>381</v>
      </c>
      <c r="G21" s="1133" t="s">
        <v>381</v>
      </c>
      <c r="H21" s="1131" t="s">
        <v>381</v>
      </c>
      <c r="I21" s="1132" t="s">
        <v>381</v>
      </c>
      <c r="J21" s="1134" t="s">
        <v>381</v>
      </c>
      <c r="K21" s="1131" t="s">
        <v>381</v>
      </c>
      <c r="L21" s="1132" t="s">
        <v>381</v>
      </c>
      <c r="M21" s="1134" t="s">
        <v>381</v>
      </c>
      <c r="N21" s="1133" t="s">
        <v>381</v>
      </c>
      <c r="O21" s="1132" t="s">
        <v>381</v>
      </c>
      <c r="P21" s="1133" t="s">
        <v>381</v>
      </c>
      <c r="Q21" s="1131" t="s">
        <v>381</v>
      </c>
      <c r="R21" s="1132" t="s">
        <v>381</v>
      </c>
      <c r="S21" s="1134" t="s">
        <v>381</v>
      </c>
      <c r="T21" s="1133" t="s">
        <v>381</v>
      </c>
      <c r="U21" s="1132" t="s">
        <v>381</v>
      </c>
      <c r="V21" s="1131" t="s">
        <v>381</v>
      </c>
      <c r="W21" s="1131" t="s">
        <v>381</v>
      </c>
      <c r="X21" s="1132" t="s">
        <v>381</v>
      </c>
      <c r="Y21" s="1131" t="s">
        <v>381</v>
      </c>
    </row>
    <row r="22" spans="1:25" ht="21" customHeight="1" thickTop="1">
      <c r="A22" s="518"/>
      <c r="B22" s="535">
        <v>1563060</v>
      </c>
      <c r="C22" s="547" t="s">
        <v>217</v>
      </c>
      <c r="D22" s="558"/>
      <c r="E22" s="1154">
        <v>2612</v>
      </c>
      <c r="F22" s="1155">
        <v>662</v>
      </c>
      <c r="G22" s="1156">
        <v>1950</v>
      </c>
      <c r="H22" s="1154">
        <v>1565</v>
      </c>
      <c r="I22" s="1155">
        <v>294</v>
      </c>
      <c r="J22" s="1157">
        <v>1271</v>
      </c>
      <c r="K22" s="1154">
        <v>12907</v>
      </c>
      <c r="L22" s="1155">
        <v>6572</v>
      </c>
      <c r="M22" s="1157">
        <v>6335</v>
      </c>
      <c r="N22" s="1156">
        <v>11342</v>
      </c>
      <c r="O22" s="1155">
        <v>6278</v>
      </c>
      <c r="P22" s="1156">
        <v>5064</v>
      </c>
      <c r="Q22" s="1154">
        <v>1047</v>
      </c>
      <c r="R22" s="1155">
        <v>368</v>
      </c>
      <c r="S22" s="1157">
        <v>679</v>
      </c>
      <c r="T22" s="1156">
        <v>75808</v>
      </c>
      <c r="U22" s="1155">
        <v>40881</v>
      </c>
      <c r="V22" s="1156">
        <v>34927</v>
      </c>
      <c r="W22" s="1154">
        <v>74761</v>
      </c>
      <c r="X22" s="1155">
        <v>40513</v>
      </c>
      <c r="Y22" s="1156">
        <v>34248</v>
      </c>
    </row>
    <row r="23" spans="1:25" ht="21" customHeight="1">
      <c r="A23" s="518" t="s">
        <v>470</v>
      </c>
      <c r="B23" s="538"/>
      <c r="C23" s="557"/>
      <c r="D23" s="558" t="s">
        <v>489</v>
      </c>
      <c r="E23" s="539"/>
      <c r="F23" s="540"/>
      <c r="G23" s="541"/>
      <c r="H23" s="539"/>
      <c r="I23" s="540"/>
      <c r="J23" s="542"/>
      <c r="K23" s="539"/>
      <c r="L23" s="540"/>
      <c r="M23" s="542"/>
      <c r="N23" s="541"/>
      <c r="O23" s="540"/>
      <c r="P23" s="541"/>
      <c r="Q23" s="539"/>
      <c r="R23" s="540"/>
      <c r="S23" s="542"/>
      <c r="T23" s="541"/>
      <c r="U23" s="540"/>
      <c r="V23" s="541"/>
      <c r="W23" s="539"/>
      <c r="X23" s="540"/>
      <c r="Y23" s="541"/>
    </row>
    <row r="24" spans="1:25" ht="21" customHeight="1">
      <c r="A24" s="518"/>
      <c r="B24" s="1158">
        <v>133252</v>
      </c>
      <c r="C24" s="547" t="s">
        <v>456</v>
      </c>
      <c r="D24" s="558"/>
      <c r="E24" s="536">
        <v>12764</v>
      </c>
      <c r="F24" s="537">
        <v>6443</v>
      </c>
      <c r="G24" s="566">
        <v>6321</v>
      </c>
      <c r="H24" s="536">
        <v>12859</v>
      </c>
      <c r="I24" s="537">
        <v>6547</v>
      </c>
      <c r="J24" s="567">
        <v>6312</v>
      </c>
      <c r="K24" s="536">
        <v>12907</v>
      </c>
      <c r="L24" s="536">
        <v>6572</v>
      </c>
      <c r="M24" s="537">
        <v>6335</v>
      </c>
      <c r="N24" s="566">
        <v>48</v>
      </c>
      <c r="O24" s="536">
        <v>25</v>
      </c>
      <c r="P24" s="536">
        <v>23</v>
      </c>
      <c r="Q24" s="536">
        <v>-95</v>
      </c>
      <c r="R24" s="537">
        <v>-104</v>
      </c>
      <c r="S24" s="567">
        <v>9</v>
      </c>
      <c r="T24" s="566">
        <v>7443</v>
      </c>
      <c r="U24" s="536">
        <v>3804</v>
      </c>
      <c r="V24" s="536">
        <v>3639</v>
      </c>
      <c r="W24" s="536">
        <v>7538</v>
      </c>
      <c r="X24" s="536">
        <v>3908</v>
      </c>
      <c r="Y24" s="536">
        <v>3630</v>
      </c>
    </row>
    <row r="25" spans="1:25" ht="21" customHeight="1">
      <c r="A25" s="518" t="s">
        <v>432</v>
      </c>
      <c r="B25" s="1158">
        <v>145625</v>
      </c>
      <c r="C25" s="1066" t="s">
        <v>457</v>
      </c>
      <c r="D25" s="558" t="s">
        <v>432</v>
      </c>
      <c r="E25" s="536">
        <v>1058</v>
      </c>
      <c r="F25" s="537">
        <v>588</v>
      </c>
      <c r="G25" s="566">
        <v>470</v>
      </c>
      <c r="H25" s="536">
        <v>-17</v>
      </c>
      <c r="I25" s="537">
        <v>-10</v>
      </c>
      <c r="J25" s="567">
        <v>-7</v>
      </c>
      <c r="K25" s="536" t="s">
        <v>381</v>
      </c>
      <c r="L25" s="537" t="s">
        <v>381</v>
      </c>
      <c r="M25" s="567" t="s">
        <v>381</v>
      </c>
      <c r="N25" s="566">
        <v>17</v>
      </c>
      <c r="O25" s="536">
        <v>10</v>
      </c>
      <c r="P25" s="536">
        <v>7</v>
      </c>
      <c r="Q25" s="536">
        <v>1075</v>
      </c>
      <c r="R25" s="537">
        <v>598</v>
      </c>
      <c r="S25" s="567">
        <v>477</v>
      </c>
      <c r="T25" s="566">
        <v>4345</v>
      </c>
      <c r="U25" s="536">
        <v>2240</v>
      </c>
      <c r="V25" s="536">
        <v>2105</v>
      </c>
      <c r="W25" s="536">
        <v>3270</v>
      </c>
      <c r="X25" s="536">
        <v>1642</v>
      </c>
      <c r="Y25" s="536">
        <v>1628</v>
      </c>
    </row>
    <row r="26" spans="1:25" ht="21" customHeight="1">
      <c r="A26" s="518" t="s">
        <v>433</v>
      </c>
      <c r="B26" s="1158">
        <v>181939</v>
      </c>
      <c r="C26" s="1066" t="s">
        <v>458</v>
      </c>
      <c r="D26" s="558" t="s">
        <v>433</v>
      </c>
      <c r="E26" s="536">
        <v>691</v>
      </c>
      <c r="F26" s="537">
        <v>558</v>
      </c>
      <c r="G26" s="566">
        <v>133</v>
      </c>
      <c r="H26" s="536">
        <v>-64</v>
      </c>
      <c r="I26" s="537">
        <v>-38</v>
      </c>
      <c r="J26" s="567">
        <v>-26</v>
      </c>
      <c r="K26" s="536" t="s">
        <v>381</v>
      </c>
      <c r="L26" s="537" t="s">
        <v>381</v>
      </c>
      <c r="M26" s="567" t="s">
        <v>381</v>
      </c>
      <c r="N26" s="566">
        <v>64</v>
      </c>
      <c r="O26" s="536">
        <v>38</v>
      </c>
      <c r="P26" s="536">
        <v>26</v>
      </c>
      <c r="Q26" s="536">
        <v>755</v>
      </c>
      <c r="R26" s="537">
        <v>596</v>
      </c>
      <c r="S26" s="567">
        <v>159</v>
      </c>
      <c r="T26" s="566">
        <v>25720</v>
      </c>
      <c r="U26" s="536">
        <v>13645</v>
      </c>
      <c r="V26" s="536">
        <v>12075</v>
      </c>
      <c r="W26" s="536">
        <v>24965</v>
      </c>
      <c r="X26" s="536">
        <v>13049</v>
      </c>
      <c r="Y26" s="536">
        <v>11916</v>
      </c>
    </row>
    <row r="27" spans="1:25" ht="21" customHeight="1">
      <c r="A27" s="531">
        <f>A13-1</f>
        <v>25</v>
      </c>
      <c r="B27" s="1158">
        <v>227110</v>
      </c>
      <c r="C27" s="1066" t="s">
        <v>459</v>
      </c>
      <c r="D27" s="531">
        <v>24</v>
      </c>
      <c r="E27" s="536">
        <v>-1236</v>
      </c>
      <c r="F27" s="537">
        <v>-684</v>
      </c>
      <c r="G27" s="566">
        <v>-552</v>
      </c>
      <c r="H27" s="536">
        <v>-138</v>
      </c>
      <c r="I27" s="537">
        <v>-90</v>
      </c>
      <c r="J27" s="567">
        <v>-48</v>
      </c>
      <c r="K27" s="536" t="s">
        <v>381</v>
      </c>
      <c r="L27" s="537" t="s">
        <v>381</v>
      </c>
      <c r="M27" s="567" t="s">
        <v>381</v>
      </c>
      <c r="N27" s="566">
        <v>138</v>
      </c>
      <c r="O27" s="536">
        <v>90</v>
      </c>
      <c r="P27" s="536">
        <v>48</v>
      </c>
      <c r="Q27" s="536">
        <v>-1098</v>
      </c>
      <c r="R27" s="537">
        <v>-594</v>
      </c>
      <c r="S27" s="567">
        <v>-504</v>
      </c>
      <c r="T27" s="566">
        <v>19219</v>
      </c>
      <c r="U27" s="536">
        <v>10681</v>
      </c>
      <c r="V27" s="536">
        <v>8538</v>
      </c>
      <c r="W27" s="536">
        <v>20317</v>
      </c>
      <c r="X27" s="536">
        <v>11275</v>
      </c>
      <c r="Y27" s="536">
        <v>9042</v>
      </c>
    </row>
    <row r="28" spans="1:25" ht="21" customHeight="1">
      <c r="A28" s="518" t="s">
        <v>99</v>
      </c>
      <c r="B28" s="1159">
        <v>243300</v>
      </c>
      <c r="C28" s="1070" t="s">
        <v>460</v>
      </c>
      <c r="D28" s="558" t="s">
        <v>99</v>
      </c>
      <c r="E28" s="539">
        <v>-466</v>
      </c>
      <c r="F28" s="540">
        <v>-388</v>
      </c>
      <c r="G28" s="541">
        <v>-78</v>
      </c>
      <c r="H28" s="539">
        <v>-331</v>
      </c>
      <c r="I28" s="540">
        <v>-219</v>
      </c>
      <c r="J28" s="542">
        <v>-112</v>
      </c>
      <c r="K28" s="539" t="s">
        <v>381</v>
      </c>
      <c r="L28" s="540" t="s">
        <v>381</v>
      </c>
      <c r="M28" s="542" t="s">
        <v>381</v>
      </c>
      <c r="N28" s="541">
        <v>331</v>
      </c>
      <c r="O28" s="539">
        <v>219</v>
      </c>
      <c r="P28" s="539">
        <v>112</v>
      </c>
      <c r="Q28" s="539">
        <v>-135</v>
      </c>
      <c r="R28" s="540">
        <v>-169</v>
      </c>
      <c r="S28" s="542">
        <v>34</v>
      </c>
      <c r="T28" s="541">
        <v>8594</v>
      </c>
      <c r="U28" s="539">
        <v>5169</v>
      </c>
      <c r="V28" s="539">
        <v>3425</v>
      </c>
      <c r="W28" s="539">
        <v>8729</v>
      </c>
      <c r="X28" s="539">
        <v>5338</v>
      </c>
      <c r="Y28" s="539">
        <v>3391</v>
      </c>
    </row>
    <row r="29" spans="1:25" ht="21" customHeight="1">
      <c r="A29" s="533" t="s">
        <v>465</v>
      </c>
      <c r="B29" s="1158">
        <v>177988</v>
      </c>
      <c r="C29" s="1066" t="s">
        <v>462</v>
      </c>
      <c r="D29" s="558" t="s">
        <v>463</v>
      </c>
      <c r="E29" s="536">
        <v>-700</v>
      </c>
      <c r="F29" s="537">
        <v>-503</v>
      </c>
      <c r="G29" s="566">
        <v>-197</v>
      </c>
      <c r="H29" s="536">
        <v>-574</v>
      </c>
      <c r="I29" s="537">
        <v>-389</v>
      </c>
      <c r="J29" s="567">
        <v>-185</v>
      </c>
      <c r="K29" s="536" t="s">
        <v>381</v>
      </c>
      <c r="L29" s="537" t="s">
        <v>381</v>
      </c>
      <c r="M29" s="567" t="s">
        <v>381</v>
      </c>
      <c r="N29" s="566">
        <v>574</v>
      </c>
      <c r="O29" s="536">
        <v>389</v>
      </c>
      <c r="P29" s="536">
        <v>185</v>
      </c>
      <c r="Q29" s="536">
        <v>-126</v>
      </c>
      <c r="R29" s="537">
        <v>-114</v>
      </c>
      <c r="S29" s="567">
        <v>-12</v>
      </c>
      <c r="T29" s="566">
        <v>3988</v>
      </c>
      <c r="U29" s="536">
        <v>2328</v>
      </c>
      <c r="V29" s="536">
        <v>1660</v>
      </c>
      <c r="W29" s="536">
        <v>4114</v>
      </c>
      <c r="X29" s="536">
        <v>2442</v>
      </c>
      <c r="Y29" s="536">
        <v>1672</v>
      </c>
    </row>
    <row r="30" spans="1:25" ht="21" customHeight="1">
      <c r="A30" s="518" t="s">
        <v>434</v>
      </c>
      <c r="B30" s="1158">
        <v>222755</v>
      </c>
      <c r="C30" s="1066" t="s">
        <v>464</v>
      </c>
      <c r="D30" s="558"/>
      <c r="E30" s="536">
        <v>-1740</v>
      </c>
      <c r="F30" s="537">
        <v>-1217</v>
      </c>
      <c r="G30" s="566">
        <v>-523</v>
      </c>
      <c r="H30" s="536">
        <v>-1737</v>
      </c>
      <c r="I30" s="537">
        <v>-1188</v>
      </c>
      <c r="J30" s="567">
        <v>-549</v>
      </c>
      <c r="K30" s="536" t="s">
        <v>381</v>
      </c>
      <c r="L30" s="537" t="s">
        <v>381</v>
      </c>
      <c r="M30" s="567" t="s">
        <v>381</v>
      </c>
      <c r="N30" s="566">
        <v>1737</v>
      </c>
      <c r="O30" s="536">
        <v>1188</v>
      </c>
      <c r="P30" s="536">
        <v>549</v>
      </c>
      <c r="Q30" s="536">
        <v>-3</v>
      </c>
      <c r="R30" s="537">
        <v>-29</v>
      </c>
      <c r="S30" s="567">
        <v>26</v>
      </c>
      <c r="T30" s="566">
        <v>3422</v>
      </c>
      <c r="U30" s="536">
        <v>1890</v>
      </c>
      <c r="V30" s="536">
        <v>1532</v>
      </c>
      <c r="W30" s="536">
        <v>3425</v>
      </c>
      <c r="X30" s="536">
        <v>1919</v>
      </c>
      <c r="Y30" s="536">
        <v>1506</v>
      </c>
    </row>
    <row r="31" spans="1:25" ht="21" customHeight="1">
      <c r="A31" s="533" t="s">
        <v>465</v>
      </c>
      <c r="B31" s="1158">
        <v>152427</v>
      </c>
      <c r="C31" s="1066" t="s">
        <v>466</v>
      </c>
      <c r="D31" s="558"/>
      <c r="E31" s="536">
        <v>-2616</v>
      </c>
      <c r="F31" s="537">
        <v>-1826</v>
      </c>
      <c r="G31" s="566">
        <v>-790</v>
      </c>
      <c r="H31" s="536">
        <v>-2843</v>
      </c>
      <c r="I31" s="537">
        <v>-1886</v>
      </c>
      <c r="J31" s="567">
        <v>-957</v>
      </c>
      <c r="K31" s="536" t="s">
        <v>381</v>
      </c>
      <c r="L31" s="537" t="s">
        <v>381</v>
      </c>
      <c r="M31" s="567" t="s">
        <v>381</v>
      </c>
      <c r="N31" s="566">
        <v>2843</v>
      </c>
      <c r="O31" s="536">
        <v>1886</v>
      </c>
      <c r="P31" s="536">
        <v>957</v>
      </c>
      <c r="Q31" s="536">
        <v>227</v>
      </c>
      <c r="R31" s="537">
        <v>60</v>
      </c>
      <c r="S31" s="567">
        <v>167</v>
      </c>
      <c r="T31" s="566">
        <v>1642</v>
      </c>
      <c r="U31" s="536">
        <v>714</v>
      </c>
      <c r="V31" s="536">
        <v>928</v>
      </c>
      <c r="W31" s="536">
        <v>1415</v>
      </c>
      <c r="X31" s="536">
        <v>654</v>
      </c>
      <c r="Y31" s="536">
        <v>761</v>
      </c>
    </row>
    <row r="32" spans="1:25" ht="21" customHeight="1">
      <c r="A32" s="518" t="s">
        <v>435</v>
      </c>
      <c r="B32" s="1158">
        <v>57725</v>
      </c>
      <c r="C32" s="1066" t="s">
        <v>467</v>
      </c>
      <c r="D32" s="558"/>
      <c r="E32" s="536">
        <v>-3205</v>
      </c>
      <c r="F32" s="537">
        <v>-1766</v>
      </c>
      <c r="G32" s="566">
        <v>-1439</v>
      </c>
      <c r="H32" s="536">
        <v>-3554</v>
      </c>
      <c r="I32" s="537">
        <v>-1861</v>
      </c>
      <c r="J32" s="567">
        <v>-1693</v>
      </c>
      <c r="K32" s="536" t="s">
        <v>381</v>
      </c>
      <c r="L32" s="537" t="s">
        <v>381</v>
      </c>
      <c r="M32" s="567" t="s">
        <v>381</v>
      </c>
      <c r="N32" s="566">
        <v>3554</v>
      </c>
      <c r="O32" s="536">
        <v>1861</v>
      </c>
      <c r="P32" s="536">
        <v>1693</v>
      </c>
      <c r="Q32" s="536">
        <v>349</v>
      </c>
      <c r="R32" s="537">
        <v>95</v>
      </c>
      <c r="S32" s="567">
        <v>254</v>
      </c>
      <c r="T32" s="566">
        <v>1157</v>
      </c>
      <c r="U32" s="536">
        <v>346</v>
      </c>
      <c r="V32" s="536">
        <v>811</v>
      </c>
      <c r="W32" s="536">
        <v>808</v>
      </c>
      <c r="X32" s="536">
        <v>251</v>
      </c>
      <c r="Y32" s="536">
        <v>557</v>
      </c>
    </row>
    <row r="33" spans="1:25" ht="21" customHeight="1">
      <c r="A33" s="518" t="s">
        <v>436</v>
      </c>
      <c r="B33" s="1159">
        <v>11329</v>
      </c>
      <c r="C33" s="1070" t="s">
        <v>468</v>
      </c>
      <c r="D33" s="1127"/>
      <c r="E33" s="539">
        <v>-1778</v>
      </c>
      <c r="F33" s="540">
        <v>-520</v>
      </c>
      <c r="G33" s="541">
        <v>-1258</v>
      </c>
      <c r="H33" s="539">
        <v>-1870</v>
      </c>
      <c r="I33" s="540">
        <v>-548</v>
      </c>
      <c r="J33" s="542">
        <v>-1322</v>
      </c>
      <c r="K33" s="539" t="s">
        <v>381</v>
      </c>
      <c r="L33" s="540" t="s">
        <v>381</v>
      </c>
      <c r="M33" s="542" t="s">
        <v>381</v>
      </c>
      <c r="N33" s="541">
        <v>1870</v>
      </c>
      <c r="O33" s="539">
        <v>548</v>
      </c>
      <c r="P33" s="539">
        <v>1322</v>
      </c>
      <c r="Q33" s="539">
        <v>92</v>
      </c>
      <c r="R33" s="540">
        <v>28</v>
      </c>
      <c r="S33" s="542">
        <v>64</v>
      </c>
      <c r="T33" s="541">
        <v>265</v>
      </c>
      <c r="U33" s="539">
        <v>62</v>
      </c>
      <c r="V33" s="539">
        <v>203</v>
      </c>
      <c r="W33" s="539">
        <v>173</v>
      </c>
      <c r="X33" s="539">
        <v>34</v>
      </c>
      <c r="Y33" s="539">
        <v>139</v>
      </c>
    </row>
    <row r="34" spans="1:25" ht="21" customHeight="1">
      <c r="A34" s="518" t="s">
        <v>437</v>
      </c>
      <c r="B34" s="1159">
        <v>460</v>
      </c>
      <c r="C34" s="1070" t="s">
        <v>469</v>
      </c>
      <c r="D34" s="1127"/>
      <c r="E34" s="540">
        <v>-160</v>
      </c>
      <c r="F34" s="540">
        <v>-23</v>
      </c>
      <c r="G34" s="539">
        <v>-137</v>
      </c>
      <c r="H34" s="539">
        <v>-166</v>
      </c>
      <c r="I34" s="540">
        <v>-24</v>
      </c>
      <c r="J34" s="542">
        <v>-142</v>
      </c>
      <c r="K34" s="539" t="s">
        <v>381</v>
      </c>
      <c r="L34" s="540" t="s">
        <v>381</v>
      </c>
      <c r="M34" s="540" t="s">
        <v>381</v>
      </c>
      <c r="N34" s="541">
        <v>166</v>
      </c>
      <c r="O34" s="539">
        <v>24</v>
      </c>
      <c r="P34" s="539">
        <v>142</v>
      </c>
      <c r="Q34" s="539">
        <v>6</v>
      </c>
      <c r="R34" s="540">
        <v>1</v>
      </c>
      <c r="S34" s="540">
        <v>5</v>
      </c>
      <c r="T34" s="541">
        <v>13</v>
      </c>
      <c r="U34" s="539">
        <v>2</v>
      </c>
      <c r="V34" s="539">
        <v>11</v>
      </c>
      <c r="W34" s="539">
        <v>7</v>
      </c>
      <c r="X34" s="539">
        <v>1</v>
      </c>
      <c r="Y34" s="539">
        <v>6</v>
      </c>
    </row>
    <row r="35" spans="1:25" ht="21" customHeight="1" thickBot="1">
      <c r="A35" s="506"/>
      <c r="B35" s="1158">
        <v>9150</v>
      </c>
      <c r="C35" s="547" t="s">
        <v>118</v>
      </c>
      <c r="D35" s="1127"/>
      <c r="E35" s="536" t="s">
        <v>381</v>
      </c>
      <c r="F35" s="537" t="s">
        <v>381</v>
      </c>
      <c r="G35" s="566" t="s">
        <v>381</v>
      </c>
      <c r="H35" s="536" t="s">
        <v>381</v>
      </c>
      <c r="I35" s="537" t="s">
        <v>381</v>
      </c>
      <c r="J35" s="567" t="s">
        <v>381</v>
      </c>
      <c r="K35" s="536" t="s">
        <v>381</v>
      </c>
      <c r="L35" s="537" t="s">
        <v>381</v>
      </c>
      <c r="M35" s="567" t="s">
        <v>381</v>
      </c>
      <c r="N35" s="566" t="s">
        <v>381</v>
      </c>
      <c r="O35" s="537" t="s">
        <v>381</v>
      </c>
      <c r="P35" s="566" t="s">
        <v>381</v>
      </c>
      <c r="Q35" s="536" t="s">
        <v>381</v>
      </c>
      <c r="R35" s="537" t="s">
        <v>381</v>
      </c>
      <c r="S35" s="567" t="s">
        <v>381</v>
      </c>
      <c r="T35" s="566" t="s">
        <v>381</v>
      </c>
      <c r="U35" s="537" t="s">
        <v>381</v>
      </c>
      <c r="V35" s="566" t="s">
        <v>381</v>
      </c>
      <c r="W35" s="536" t="s">
        <v>381</v>
      </c>
      <c r="X35" s="537" t="s">
        <v>381</v>
      </c>
      <c r="Y35" s="536" t="s">
        <v>381</v>
      </c>
    </row>
    <row r="36" spans="1:25" ht="21" customHeight="1" thickTop="1">
      <c r="A36" s="543"/>
      <c r="B36" s="1136">
        <v>2106</v>
      </c>
      <c r="C36" s="1137" t="s">
        <v>217</v>
      </c>
      <c r="D36" s="1138"/>
      <c r="E36" s="1160">
        <v>-506</v>
      </c>
      <c r="F36" s="1160">
        <v>-283</v>
      </c>
      <c r="G36" s="1160">
        <v>-223</v>
      </c>
      <c r="H36" s="1160">
        <v>-557</v>
      </c>
      <c r="I36" s="1160">
        <v>-319</v>
      </c>
      <c r="J36" s="1160">
        <v>-238</v>
      </c>
      <c r="K36" s="1160">
        <v>-129</v>
      </c>
      <c r="L36" s="1160">
        <v>2</v>
      </c>
      <c r="M36" s="1139">
        <v>-131</v>
      </c>
      <c r="N36" s="1139">
        <v>428</v>
      </c>
      <c r="O36" s="1139">
        <v>321</v>
      </c>
      <c r="P36" s="1139">
        <v>107</v>
      </c>
      <c r="Q36" s="1139">
        <v>51</v>
      </c>
      <c r="R36" s="1139">
        <v>36</v>
      </c>
      <c r="S36" s="1139">
        <v>15</v>
      </c>
      <c r="T36" s="1139">
        <v>318</v>
      </c>
      <c r="U36" s="1139">
        <v>341</v>
      </c>
      <c r="V36" s="1139">
        <v>-23</v>
      </c>
      <c r="W36" s="1139">
        <v>267</v>
      </c>
      <c r="X36" s="1139">
        <v>305</v>
      </c>
      <c r="Y36" s="1140">
        <v>-38</v>
      </c>
    </row>
    <row r="37" spans="1:25" ht="21" customHeight="1">
      <c r="A37" s="518" t="s">
        <v>455</v>
      </c>
      <c r="B37" s="556"/>
      <c r="C37" s="557"/>
      <c r="D37" s="558" t="s">
        <v>455</v>
      </c>
      <c r="E37" s="539"/>
      <c r="F37" s="540"/>
      <c r="G37" s="541"/>
      <c r="H37" s="539"/>
      <c r="I37" s="540"/>
      <c r="J37" s="542"/>
      <c r="K37" s="539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1"/>
    </row>
    <row r="38" spans="1:25" ht="21" customHeight="1">
      <c r="A38" s="518" t="s">
        <v>472</v>
      </c>
      <c r="B38" s="564">
        <v>-1053</v>
      </c>
      <c r="C38" s="547" t="s">
        <v>456</v>
      </c>
      <c r="D38" s="558" t="s">
        <v>472</v>
      </c>
      <c r="E38" s="536">
        <v>-124</v>
      </c>
      <c r="F38" s="536">
        <v>122</v>
      </c>
      <c r="G38" s="536">
        <v>-246</v>
      </c>
      <c r="H38" s="536">
        <v>-132</v>
      </c>
      <c r="I38" s="536">
        <v>-8</v>
      </c>
      <c r="J38" s="536">
        <v>-124</v>
      </c>
      <c r="K38" s="536">
        <v>-129</v>
      </c>
      <c r="L38" s="536">
        <v>2</v>
      </c>
      <c r="M38" s="537">
        <v>-131</v>
      </c>
      <c r="N38" s="537">
        <v>3</v>
      </c>
      <c r="O38" s="537">
        <v>10</v>
      </c>
      <c r="P38" s="537">
        <v>-7</v>
      </c>
      <c r="Q38" s="537">
        <v>8</v>
      </c>
      <c r="R38" s="537">
        <v>130</v>
      </c>
      <c r="S38" s="537">
        <v>-122</v>
      </c>
      <c r="T38" s="537">
        <v>-20</v>
      </c>
      <c r="U38" s="537">
        <v>-25</v>
      </c>
      <c r="V38" s="537">
        <v>5</v>
      </c>
      <c r="W38" s="537">
        <v>-28</v>
      </c>
      <c r="X38" s="537">
        <v>-155</v>
      </c>
      <c r="Y38" s="566">
        <v>127</v>
      </c>
    </row>
    <row r="39" spans="1:25" ht="21" customHeight="1">
      <c r="A39" s="518" t="s">
        <v>470</v>
      </c>
      <c r="B39" s="564">
        <v>-201</v>
      </c>
      <c r="C39" s="1066" t="s">
        <v>457</v>
      </c>
      <c r="D39" s="558" t="s">
        <v>470</v>
      </c>
      <c r="E39" s="536">
        <v>18</v>
      </c>
      <c r="F39" s="536">
        <v>42</v>
      </c>
      <c r="G39" s="536">
        <v>-24</v>
      </c>
      <c r="H39" s="536">
        <v>-13</v>
      </c>
      <c r="I39" s="536">
        <v>-13</v>
      </c>
      <c r="J39" s="536">
        <v>0</v>
      </c>
      <c r="K39" s="536" t="s">
        <v>381</v>
      </c>
      <c r="L39" s="536" t="s">
        <v>381</v>
      </c>
      <c r="M39" s="537" t="s">
        <v>381</v>
      </c>
      <c r="N39" s="537">
        <v>13</v>
      </c>
      <c r="O39" s="537">
        <v>13</v>
      </c>
      <c r="P39" s="537">
        <v>0</v>
      </c>
      <c r="Q39" s="537">
        <v>31</v>
      </c>
      <c r="R39" s="537">
        <v>55</v>
      </c>
      <c r="S39" s="537">
        <v>-24</v>
      </c>
      <c r="T39" s="537">
        <v>138</v>
      </c>
      <c r="U39" s="537">
        <v>124</v>
      </c>
      <c r="V39" s="537">
        <v>14</v>
      </c>
      <c r="W39" s="537">
        <v>107</v>
      </c>
      <c r="X39" s="537">
        <v>69</v>
      </c>
      <c r="Y39" s="566">
        <v>38</v>
      </c>
    </row>
    <row r="40" spans="1:25" ht="21" customHeight="1">
      <c r="A40" s="533"/>
      <c r="B40" s="564">
        <v>-3526</v>
      </c>
      <c r="C40" s="1066" t="s">
        <v>458</v>
      </c>
      <c r="D40" s="531"/>
      <c r="E40" s="536">
        <v>-194</v>
      </c>
      <c r="F40" s="536">
        <v>-184</v>
      </c>
      <c r="G40" s="536">
        <v>-10</v>
      </c>
      <c r="H40" s="536">
        <v>5</v>
      </c>
      <c r="I40" s="536">
        <v>-12</v>
      </c>
      <c r="J40" s="536">
        <v>17</v>
      </c>
      <c r="K40" s="536" t="s">
        <v>381</v>
      </c>
      <c r="L40" s="536" t="s">
        <v>381</v>
      </c>
      <c r="M40" s="537" t="s">
        <v>381</v>
      </c>
      <c r="N40" s="537">
        <v>-5</v>
      </c>
      <c r="O40" s="537">
        <v>12</v>
      </c>
      <c r="P40" s="537">
        <v>-17</v>
      </c>
      <c r="Q40" s="537">
        <v>-199</v>
      </c>
      <c r="R40" s="537">
        <v>-172</v>
      </c>
      <c r="S40" s="537">
        <v>-27</v>
      </c>
      <c r="T40" s="537">
        <v>-582</v>
      </c>
      <c r="U40" s="537">
        <v>-224</v>
      </c>
      <c r="V40" s="537">
        <v>-358</v>
      </c>
      <c r="W40" s="537">
        <v>-383</v>
      </c>
      <c r="X40" s="537">
        <v>-52</v>
      </c>
      <c r="Y40" s="566">
        <v>-331</v>
      </c>
    </row>
    <row r="41" spans="1:25" ht="21" customHeight="1">
      <c r="A41" s="518" t="s">
        <v>432</v>
      </c>
      <c r="B41" s="564">
        <v>-9610</v>
      </c>
      <c r="C41" s="1066" t="s">
        <v>459</v>
      </c>
      <c r="D41" s="558" t="s">
        <v>432</v>
      </c>
      <c r="E41" s="536">
        <v>432</v>
      </c>
      <c r="F41" s="536">
        <v>193</v>
      </c>
      <c r="G41" s="536">
        <v>239</v>
      </c>
      <c r="H41" s="536">
        <v>-6</v>
      </c>
      <c r="I41" s="536">
        <v>1</v>
      </c>
      <c r="J41" s="536">
        <v>-7</v>
      </c>
      <c r="K41" s="536" t="s">
        <v>381</v>
      </c>
      <c r="L41" s="536" t="s">
        <v>381</v>
      </c>
      <c r="M41" s="537" t="s">
        <v>381</v>
      </c>
      <c r="N41" s="537">
        <v>6</v>
      </c>
      <c r="O41" s="537">
        <v>-1</v>
      </c>
      <c r="P41" s="537">
        <v>7</v>
      </c>
      <c r="Q41" s="537">
        <v>438</v>
      </c>
      <c r="R41" s="537">
        <v>192</v>
      </c>
      <c r="S41" s="537">
        <v>246</v>
      </c>
      <c r="T41" s="537">
        <v>1</v>
      </c>
      <c r="U41" s="537">
        <v>-5</v>
      </c>
      <c r="V41" s="537">
        <v>6</v>
      </c>
      <c r="W41" s="537">
        <v>-437</v>
      </c>
      <c r="X41" s="537">
        <v>-197</v>
      </c>
      <c r="Y41" s="566">
        <v>-240</v>
      </c>
    </row>
    <row r="42" spans="1:25" ht="21" customHeight="1">
      <c r="A42" s="518" t="s">
        <v>433</v>
      </c>
      <c r="B42" s="538">
        <v>6999</v>
      </c>
      <c r="C42" s="1070" t="s">
        <v>460</v>
      </c>
      <c r="D42" s="558" t="s">
        <v>433</v>
      </c>
      <c r="E42" s="539">
        <v>-39</v>
      </c>
      <c r="F42" s="539">
        <v>-89</v>
      </c>
      <c r="G42" s="539">
        <v>50</v>
      </c>
      <c r="H42" s="539">
        <v>-2</v>
      </c>
      <c r="I42" s="539">
        <v>0</v>
      </c>
      <c r="J42" s="540">
        <v>-2</v>
      </c>
      <c r="K42" s="536" t="s">
        <v>381</v>
      </c>
      <c r="L42" s="536" t="s">
        <v>381</v>
      </c>
      <c r="M42" s="537" t="s">
        <v>381</v>
      </c>
      <c r="N42" s="540">
        <v>2</v>
      </c>
      <c r="O42" s="540">
        <v>0</v>
      </c>
      <c r="P42" s="540">
        <v>2</v>
      </c>
      <c r="Q42" s="540">
        <v>-37</v>
      </c>
      <c r="R42" s="540">
        <v>-89</v>
      </c>
      <c r="S42" s="540">
        <v>52</v>
      </c>
      <c r="T42" s="540">
        <v>489</v>
      </c>
      <c r="U42" s="540">
        <v>216</v>
      </c>
      <c r="V42" s="540">
        <v>273</v>
      </c>
      <c r="W42" s="540">
        <v>526</v>
      </c>
      <c r="X42" s="540">
        <v>305</v>
      </c>
      <c r="Y42" s="541">
        <v>221</v>
      </c>
    </row>
    <row r="43" spans="1:25" ht="21" customHeight="1">
      <c r="A43" s="533">
        <f>A27</f>
        <v>25</v>
      </c>
      <c r="B43" s="564">
        <v>965</v>
      </c>
      <c r="C43" s="1066" t="s">
        <v>462</v>
      </c>
      <c r="D43" s="531">
        <v>24</v>
      </c>
      <c r="E43" s="536">
        <v>20</v>
      </c>
      <c r="F43" s="536">
        <v>4</v>
      </c>
      <c r="G43" s="536">
        <v>16</v>
      </c>
      <c r="H43" s="536">
        <v>-5</v>
      </c>
      <c r="I43" s="536">
        <v>-3</v>
      </c>
      <c r="J43" s="536">
        <v>-2</v>
      </c>
      <c r="K43" s="1144" t="s">
        <v>381</v>
      </c>
      <c r="L43" s="1144" t="s">
        <v>381</v>
      </c>
      <c r="M43" s="1135" t="s">
        <v>381</v>
      </c>
      <c r="N43" s="537">
        <v>5</v>
      </c>
      <c r="O43" s="537">
        <v>3</v>
      </c>
      <c r="P43" s="537">
        <v>2</v>
      </c>
      <c r="Q43" s="537">
        <v>25</v>
      </c>
      <c r="R43" s="537">
        <v>7</v>
      </c>
      <c r="S43" s="537">
        <v>18</v>
      </c>
      <c r="T43" s="537">
        <v>254</v>
      </c>
      <c r="U43" s="537">
        <v>149</v>
      </c>
      <c r="V43" s="537">
        <v>105</v>
      </c>
      <c r="W43" s="537">
        <v>229</v>
      </c>
      <c r="X43" s="537">
        <v>142</v>
      </c>
      <c r="Y43" s="566">
        <v>87</v>
      </c>
    </row>
    <row r="44" spans="1:25" ht="21" customHeight="1">
      <c r="A44" s="544" t="s">
        <v>473</v>
      </c>
      <c r="B44" s="564">
        <v>-5282</v>
      </c>
      <c r="C44" s="1066" t="s">
        <v>464</v>
      </c>
      <c r="D44" s="1146" t="s">
        <v>473</v>
      </c>
      <c r="E44" s="536">
        <v>-40</v>
      </c>
      <c r="F44" s="536">
        <v>-9</v>
      </c>
      <c r="G44" s="536">
        <v>-31</v>
      </c>
      <c r="H44" s="536">
        <v>63</v>
      </c>
      <c r="I44" s="536">
        <v>55</v>
      </c>
      <c r="J44" s="536">
        <v>8</v>
      </c>
      <c r="K44" s="536" t="s">
        <v>381</v>
      </c>
      <c r="L44" s="536" t="s">
        <v>381</v>
      </c>
      <c r="M44" s="537" t="s">
        <v>381</v>
      </c>
      <c r="N44" s="537">
        <v>-63</v>
      </c>
      <c r="O44" s="537">
        <v>-55</v>
      </c>
      <c r="P44" s="537">
        <v>-8</v>
      </c>
      <c r="Q44" s="537">
        <v>-103</v>
      </c>
      <c r="R44" s="537">
        <v>-64</v>
      </c>
      <c r="S44" s="537">
        <v>-39</v>
      </c>
      <c r="T44" s="537">
        <v>-135</v>
      </c>
      <c r="U44" s="537">
        <v>-41</v>
      </c>
      <c r="V44" s="537">
        <v>-94</v>
      </c>
      <c r="W44" s="537">
        <v>-32</v>
      </c>
      <c r="X44" s="537">
        <v>23</v>
      </c>
      <c r="Y44" s="566">
        <v>-55</v>
      </c>
    </row>
    <row r="45" spans="1:25" ht="21" customHeight="1">
      <c r="A45" s="533">
        <f>A13</f>
        <v>26</v>
      </c>
      <c r="B45" s="564">
        <v>9381</v>
      </c>
      <c r="C45" s="1066" t="s">
        <v>466</v>
      </c>
      <c r="D45" s="531">
        <v>25</v>
      </c>
      <c r="E45" s="536">
        <v>-168</v>
      </c>
      <c r="F45" s="536">
        <v>-130</v>
      </c>
      <c r="G45" s="536">
        <v>-38</v>
      </c>
      <c r="H45" s="536">
        <v>-134</v>
      </c>
      <c r="I45" s="536">
        <v>-115</v>
      </c>
      <c r="J45" s="536">
        <v>-19</v>
      </c>
      <c r="K45" s="536" t="s">
        <v>381</v>
      </c>
      <c r="L45" s="536" t="s">
        <v>381</v>
      </c>
      <c r="M45" s="537" t="s">
        <v>381</v>
      </c>
      <c r="N45" s="537">
        <v>134</v>
      </c>
      <c r="O45" s="537">
        <v>115</v>
      </c>
      <c r="P45" s="537">
        <v>19</v>
      </c>
      <c r="Q45" s="537">
        <v>-34</v>
      </c>
      <c r="R45" s="537">
        <v>-15</v>
      </c>
      <c r="S45" s="537">
        <v>-19</v>
      </c>
      <c r="T45" s="537">
        <v>120</v>
      </c>
      <c r="U45" s="537">
        <v>103</v>
      </c>
      <c r="V45" s="537">
        <v>17</v>
      </c>
      <c r="W45" s="537">
        <v>154</v>
      </c>
      <c r="X45" s="537">
        <v>118</v>
      </c>
      <c r="Y45" s="566">
        <v>36</v>
      </c>
    </row>
    <row r="46" spans="1:25" ht="21" customHeight="1">
      <c r="A46" s="518" t="s">
        <v>99</v>
      </c>
      <c r="B46" s="564">
        <v>3608</v>
      </c>
      <c r="C46" s="1066" t="s">
        <v>467</v>
      </c>
      <c r="D46" s="558" t="s">
        <v>99</v>
      </c>
      <c r="E46" s="536">
        <v>-252</v>
      </c>
      <c r="F46" s="536">
        <v>-173</v>
      </c>
      <c r="G46" s="536">
        <v>-79</v>
      </c>
      <c r="H46" s="536">
        <v>-206</v>
      </c>
      <c r="I46" s="536">
        <v>-179</v>
      </c>
      <c r="J46" s="536">
        <v>-27</v>
      </c>
      <c r="K46" s="536" t="s">
        <v>381</v>
      </c>
      <c r="L46" s="536" t="s">
        <v>381</v>
      </c>
      <c r="M46" s="537" t="s">
        <v>381</v>
      </c>
      <c r="N46" s="537">
        <v>206</v>
      </c>
      <c r="O46" s="537">
        <v>179</v>
      </c>
      <c r="P46" s="537">
        <v>27</v>
      </c>
      <c r="Q46" s="537">
        <v>-46</v>
      </c>
      <c r="R46" s="537">
        <v>6</v>
      </c>
      <c r="S46" s="537">
        <v>-52</v>
      </c>
      <c r="T46" s="537">
        <v>42</v>
      </c>
      <c r="U46" s="537">
        <v>50</v>
      </c>
      <c r="V46" s="537">
        <v>-8</v>
      </c>
      <c r="W46" s="537">
        <v>88</v>
      </c>
      <c r="X46" s="537">
        <v>44</v>
      </c>
      <c r="Y46" s="566">
        <v>44</v>
      </c>
    </row>
    <row r="47" spans="1:25" ht="21" customHeight="1">
      <c r="A47" s="518" t="s">
        <v>474</v>
      </c>
      <c r="B47" s="538">
        <v>723</v>
      </c>
      <c r="C47" s="1070" t="s">
        <v>468</v>
      </c>
      <c r="D47" s="558" t="s">
        <v>463</v>
      </c>
      <c r="E47" s="539">
        <v>-154</v>
      </c>
      <c r="F47" s="539">
        <v>-56</v>
      </c>
      <c r="G47" s="539">
        <v>-98</v>
      </c>
      <c r="H47" s="539">
        <v>-122</v>
      </c>
      <c r="I47" s="539">
        <v>-42</v>
      </c>
      <c r="J47" s="540">
        <v>-80</v>
      </c>
      <c r="K47" s="539" t="s">
        <v>381</v>
      </c>
      <c r="L47" s="539" t="s">
        <v>381</v>
      </c>
      <c r="M47" s="540" t="s">
        <v>381</v>
      </c>
      <c r="N47" s="540">
        <v>122</v>
      </c>
      <c r="O47" s="540">
        <v>42</v>
      </c>
      <c r="P47" s="540">
        <v>80</v>
      </c>
      <c r="Q47" s="540">
        <v>-32</v>
      </c>
      <c r="R47" s="540">
        <v>-14</v>
      </c>
      <c r="S47" s="540">
        <v>-18</v>
      </c>
      <c r="T47" s="540">
        <v>12</v>
      </c>
      <c r="U47" s="540">
        <v>-5</v>
      </c>
      <c r="V47" s="540">
        <v>17</v>
      </c>
      <c r="W47" s="540">
        <v>44</v>
      </c>
      <c r="X47" s="540">
        <v>9</v>
      </c>
      <c r="Y47" s="541">
        <v>35</v>
      </c>
    </row>
    <row r="48" spans="1:25" ht="21" customHeight="1">
      <c r="A48" s="518" t="s">
        <v>475</v>
      </c>
      <c r="B48" s="538">
        <v>102</v>
      </c>
      <c r="C48" s="1070" t="s">
        <v>469</v>
      </c>
      <c r="D48" s="558" t="s">
        <v>474</v>
      </c>
      <c r="E48" s="1076">
        <v>-5</v>
      </c>
      <c r="F48" s="1076">
        <v>-3</v>
      </c>
      <c r="G48" s="1076">
        <v>-2</v>
      </c>
      <c r="H48" s="1076">
        <v>-5</v>
      </c>
      <c r="I48" s="1076">
        <v>-3</v>
      </c>
      <c r="J48" s="1077">
        <v>-2</v>
      </c>
      <c r="K48" s="1076" t="s">
        <v>381</v>
      </c>
      <c r="L48" s="1076" t="s">
        <v>381</v>
      </c>
      <c r="M48" s="1077" t="s">
        <v>381</v>
      </c>
      <c r="N48" s="1077">
        <v>5</v>
      </c>
      <c r="O48" s="1077">
        <v>3</v>
      </c>
      <c r="P48" s="1077">
        <v>2</v>
      </c>
      <c r="Q48" s="1077">
        <v>0</v>
      </c>
      <c r="R48" s="1077">
        <v>0</v>
      </c>
      <c r="S48" s="1077">
        <v>0</v>
      </c>
      <c r="T48" s="1077">
        <v>-1</v>
      </c>
      <c r="U48" s="1077">
        <v>-1</v>
      </c>
      <c r="V48" s="1077">
        <v>0</v>
      </c>
      <c r="W48" s="1077">
        <v>-1</v>
      </c>
      <c r="X48" s="1077">
        <v>-1</v>
      </c>
      <c r="Y48" s="1163">
        <v>0</v>
      </c>
    </row>
    <row r="49" spans="1:25" ht="21" customHeight="1" thickBot="1">
      <c r="A49" s="545"/>
      <c r="B49" s="1131" t="s">
        <v>381</v>
      </c>
      <c r="C49" s="1129" t="s">
        <v>118</v>
      </c>
      <c r="D49" s="1152" t="s">
        <v>475</v>
      </c>
      <c r="E49" s="1131" t="s">
        <v>381</v>
      </c>
      <c r="F49" s="1132" t="s">
        <v>381</v>
      </c>
      <c r="G49" s="1133" t="s">
        <v>381</v>
      </c>
      <c r="H49" s="1131" t="s">
        <v>381</v>
      </c>
      <c r="I49" s="1132" t="s">
        <v>381</v>
      </c>
      <c r="J49" s="1134" t="s">
        <v>381</v>
      </c>
      <c r="K49" s="1131" t="s">
        <v>381</v>
      </c>
      <c r="L49" s="1132" t="s">
        <v>381</v>
      </c>
      <c r="M49" s="1134" t="s">
        <v>381</v>
      </c>
      <c r="N49" s="1133" t="s">
        <v>381</v>
      </c>
      <c r="O49" s="1132" t="s">
        <v>381</v>
      </c>
      <c r="P49" s="1133" t="s">
        <v>381</v>
      </c>
      <c r="Q49" s="1132" t="s">
        <v>381</v>
      </c>
      <c r="R49" s="1132" t="s">
        <v>381</v>
      </c>
      <c r="S49" s="1132" t="s">
        <v>381</v>
      </c>
      <c r="T49" s="1132" t="s">
        <v>381</v>
      </c>
      <c r="U49" s="1132" t="s">
        <v>381</v>
      </c>
      <c r="V49" s="1132" t="s">
        <v>381</v>
      </c>
      <c r="W49" s="1133" t="s">
        <v>381</v>
      </c>
      <c r="X49" s="1132" t="s">
        <v>381</v>
      </c>
      <c r="Y49" s="1131" t="s">
        <v>381</v>
      </c>
    </row>
    <row r="50" spans="1:25" ht="15" thickTop="1">
      <c r="A50" s="148" t="s">
        <v>490</v>
      </c>
      <c r="B50" s="1126" t="s">
        <v>477</v>
      </c>
      <c r="C50" s="1126"/>
      <c r="D50" s="1126"/>
      <c r="E50" s="1126"/>
      <c r="F50" s="1126"/>
      <c r="G50" s="1126"/>
      <c r="H50" s="1126"/>
      <c r="I50" s="1126"/>
      <c r="J50" s="1126"/>
      <c r="K50" s="1126"/>
      <c r="L50" s="1126"/>
      <c r="M50" s="1126"/>
      <c r="N50" s="1126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</row>
    <row r="51" spans="1:25" ht="14.25">
      <c r="A51" s="280"/>
      <c r="B51" s="1126" t="s">
        <v>491</v>
      </c>
      <c r="C51" s="1126"/>
      <c r="D51" s="1126"/>
      <c r="E51" s="1126"/>
      <c r="F51" s="1126"/>
      <c r="G51" s="1126"/>
      <c r="H51" s="1126"/>
      <c r="I51" s="1126"/>
      <c r="J51" s="1126"/>
      <c r="K51" s="1126"/>
      <c r="L51" s="1126"/>
      <c r="M51" s="1126"/>
      <c r="N51" s="1126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spans="1:25" ht="14.25">
      <c r="A52" s="280"/>
      <c r="B52" s="1365"/>
      <c r="C52" s="1365"/>
      <c r="D52" s="1365"/>
      <c r="E52" s="1365"/>
      <c r="F52" s="1365"/>
      <c r="G52" s="1365"/>
      <c r="H52" s="1365"/>
      <c r="I52" s="1365"/>
      <c r="J52" s="1365"/>
      <c r="K52" s="1365"/>
      <c r="L52" s="1365"/>
      <c r="M52" s="1365"/>
      <c r="N52" s="1365"/>
    </row>
  </sheetData>
  <mergeCells count="2">
    <mergeCell ref="C4:C5"/>
    <mergeCell ref="B52:N52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zoomScale="75" zoomScaleNormal="75" workbookViewId="0"/>
  </sheetViews>
  <sheetFormatPr defaultRowHeight="13.5"/>
  <cols>
    <col min="1" max="1" width="6.375" style="123" customWidth="1"/>
    <col min="2" max="3" width="12.75" style="123" customWidth="1"/>
    <col min="4" max="4" width="6.25" style="123" customWidth="1"/>
    <col min="5" max="13" width="9.75" style="123" customWidth="1"/>
    <col min="14" max="14" width="44.625" style="123" customWidth="1"/>
    <col min="15" max="23" width="10.125" style="123" customWidth="1"/>
    <col min="24" max="25" width="10.25" style="123" customWidth="1"/>
    <col min="26" max="16384" width="9" style="123"/>
  </cols>
  <sheetData>
    <row r="1" spans="1:27" ht="21" customHeight="1" thickBot="1">
      <c r="A1" s="489" t="s">
        <v>492</v>
      </c>
      <c r="C1" s="490"/>
      <c r="D1" s="490"/>
      <c r="E1" s="490"/>
      <c r="F1" s="490"/>
      <c r="G1" s="490"/>
      <c r="S1" s="490" t="s">
        <v>492</v>
      </c>
      <c r="X1" s="491"/>
    </row>
    <row r="2" spans="1:27" ht="21" customHeight="1" thickTop="1">
      <c r="A2" s="492"/>
      <c r="B2" s="492"/>
      <c r="C2" s="493"/>
      <c r="D2" s="492"/>
      <c r="E2" s="492"/>
      <c r="F2" s="492"/>
      <c r="G2" s="492"/>
      <c r="H2" s="492"/>
      <c r="I2" s="492" t="s">
        <v>342</v>
      </c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</row>
    <row r="3" spans="1:27" ht="21" customHeight="1">
      <c r="A3" s="494" t="s">
        <v>439</v>
      </c>
      <c r="B3" s="495"/>
      <c r="C3" s="496"/>
      <c r="D3" s="494"/>
      <c r="E3" s="497" t="s">
        <v>493</v>
      </c>
      <c r="F3" s="141"/>
      <c r="G3" s="141"/>
      <c r="H3" s="498"/>
      <c r="I3" s="499"/>
      <c r="J3" s="500"/>
      <c r="K3" s="500"/>
      <c r="L3" s="500"/>
      <c r="M3" s="500"/>
      <c r="N3" s="501"/>
      <c r="O3" s="501"/>
      <c r="P3" s="502"/>
      <c r="Q3" s="500"/>
      <c r="R3" s="499"/>
      <c r="S3" s="500"/>
      <c r="T3" s="501"/>
      <c r="U3" s="501"/>
      <c r="V3" s="501"/>
      <c r="W3" s="500"/>
      <c r="X3" s="501"/>
      <c r="Y3" s="501"/>
    </row>
    <row r="4" spans="1:27" ht="21" customHeight="1">
      <c r="A4" s="503" t="s">
        <v>441</v>
      </c>
      <c r="B4" s="494"/>
      <c r="C4" s="1363" t="s">
        <v>426</v>
      </c>
      <c r="D4" s="494"/>
      <c r="E4" s="497"/>
      <c r="F4" s="504"/>
      <c r="G4" s="494"/>
      <c r="H4" s="505"/>
      <c r="I4" s="504" t="s">
        <v>427</v>
      </c>
      <c r="J4" s="506"/>
      <c r="K4" s="507"/>
      <c r="L4" s="508" t="s">
        <v>428</v>
      </c>
      <c r="M4" s="509"/>
      <c r="N4" s="494"/>
      <c r="O4" s="497" t="s">
        <v>442</v>
      </c>
      <c r="P4" s="494"/>
      <c r="Q4" s="505"/>
      <c r="R4" s="504" t="s">
        <v>429</v>
      </c>
      <c r="S4" s="506"/>
      <c r="T4" s="494"/>
      <c r="U4" s="494" t="s">
        <v>430</v>
      </c>
      <c r="V4" s="494"/>
      <c r="W4" s="507"/>
      <c r="X4" s="494" t="s">
        <v>431</v>
      </c>
      <c r="Y4" s="494"/>
    </row>
    <row r="5" spans="1:27" ht="21" customHeight="1">
      <c r="A5" s="494"/>
      <c r="B5" s="494"/>
      <c r="C5" s="1363"/>
      <c r="D5" s="494"/>
      <c r="E5" s="510" t="s">
        <v>443</v>
      </c>
      <c r="F5" s="511"/>
      <c r="G5" s="512"/>
      <c r="H5" s="513" t="s">
        <v>444</v>
      </c>
      <c r="I5" s="512"/>
      <c r="J5" s="514"/>
      <c r="K5" s="513"/>
      <c r="L5" s="511" t="s">
        <v>445</v>
      </c>
      <c r="M5" s="514"/>
      <c r="N5" s="512"/>
      <c r="O5" s="510" t="s">
        <v>446</v>
      </c>
      <c r="P5" s="512"/>
      <c r="Q5" s="513" t="s">
        <v>447</v>
      </c>
      <c r="R5" s="512"/>
      <c r="S5" s="514"/>
      <c r="T5" s="512"/>
      <c r="U5" s="511" t="s">
        <v>448</v>
      </c>
      <c r="V5" s="512"/>
      <c r="W5" s="513"/>
      <c r="X5" s="511" t="s">
        <v>449</v>
      </c>
      <c r="Y5" s="512"/>
    </row>
    <row r="6" spans="1:27" ht="21" customHeight="1">
      <c r="A6" s="494"/>
      <c r="B6" s="504"/>
      <c r="C6" s="515"/>
      <c r="D6" s="494"/>
      <c r="E6" s="516" t="s">
        <v>450</v>
      </c>
      <c r="F6" s="517" t="s">
        <v>451</v>
      </c>
      <c r="G6" s="504" t="s">
        <v>452</v>
      </c>
      <c r="H6" s="516" t="s">
        <v>450</v>
      </c>
      <c r="I6" s="517" t="s">
        <v>451</v>
      </c>
      <c r="J6" s="518" t="s">
        <v>452</v>
      </c>
      <c r="K6" s="516" t="s">
        <v>450</v>
      </c>
      <c r="L6" s="517" t="s">
        <v>451</v>
      </c>
      <c r="M6" s="519" t="s">
        <v>453</v>
      </c>
      <c r="N6" s="504" t="s">
        <v>454</v>
      </c>
      <c r="O6" s="517" t="s">
        <v>451</v>
      </c>
      <c r="P6" s="504" t="s">
        <v>452</v>
      </c>
      <c r="Q6" s="516" t="s">
        <v>450</v>
      </c>
      <c r="R6" s="517" t="s">
        <v>451</v>
      </c>
      <c r="S6" s="518" t="s">
        <v>452</v>
      </c>
      <c r="T6" s="504" t="s">
        <v>450</v>
      </c>
      <c r="U6" s="517" t="s">
        <v>451</v>
      </c>
      <c r="V6" s="504" t="s">
        <v>452</v>
      </c>
      <c r="W6" s="516" t="s">
        <v>450</v>
      </c>
      <c r="X6" s="517" t="s">
        <v>451</v>
      </c>
      <c r="Y6" s="504" t="s">
        <v>452</v>
      </c>
    </row>
    <row r="7" spans="1:27" ht="21" customHeight="1">
      <c r="A7" s="520"/>
      <c r="B7" s="162" t="s">
        <v>216</v>
      </c>
      <c r="C7" s="521"/>
      <c r="D7" s="520"/>
      <c r="E7" s="522" t="s">
        <v>216</v>
      </c>
      <c r="F7" s="138" t="s">
        <v>216</v>
      </c>
      <c r="G7" s="162" t="s">
        <v>216</v>
      </c>
      <c r="H7" s="522" t="s">
        <v>216</v>
      </c>
      <c r="I7" s="138" t="s">
        <v>216</v>
      </c>
      <c r="J7" s="523" t="s">
        <v>216</v>
      </c>
      <c r="K7" s="522" t="s">
        <v>216</v>
      </c>
      <c r="L7" s="138" t="s">
        <v>216</v>
      </c>
      <c r="M7" s="523" t="s">
        <v>216</v>
      </c>
      <c r="N7" s="162" t="s">
        <v>216</v>
      </c>
      <c r="O7" s="138" t="s">
        <v>216</v>
      </c>
      <c r="P7" s="162" t="s">
        <v>216</v>
      </c>
      <c r="Q7" s="522" t="s">
        <v>216</v>
      </c>
      <c r="R7" s="138" t="s">
        <v>216</v>
      </c>
      <c r="S7" s="523" t="s">
        <v>216</v>
      </c>
      <c r="T7" s="162" t="s">
        <v>216</v>
      </c>
      <c r="U7" s="138" t="s">
        <v>216</v>
      </c>
      <c r="V7" s="162" t="s">
        <v>216</v>
      </c>
      <c r="W7" s="522" t="s">
        <v>216</v>
      </c>
      <c r="X7" s="138" t="s">
        <v>216</v>
      </c>
      <c r="Y7" s="162" t="s">
        <v>216</v>
      </c>
    </row>
    <row r="8" spans="1:27" ht="21" customHeight="1">
      <c r="A8" s="524"/>
      <c r="B8" s="546">
        <v>1292976</v>
      </c>
      <c r="C8" s="547" t="s">
        <v>217</v>
      </c>
      <c r="D8" s="548"/>
      <c r="E8" s="535">
        <v>-130</v>
      </c>
      <c r="F8" s="549">
        <v>-553</v>
      </c>
      <c r="G8" s="550">
        <v>423</v>
      </c>
      <c r="H8" s="535">
        <v>-163</v>
      </c>
      <c r="I8" s="549">
        <v>-180</v>
      </c>
      <c r="J8" s="551">
        <v>17</v>
      </c>
      <c r="K8" s="535">
        <v>10455</v>
      </c>
      <c r="L8" s="549">
        <v>5382</v>
      </c>
      <c r="M8" s="551">
        <v>5073</v>
      </c>
      <c r="N8" s="553">
        <v>10618</v>
      </c>
      <c r="O8" s="552">
        <v>5562</v>
      </c>
      <c r="P8" s="553">
        <v>5056</v>
      </c>
      <c r="Q8" s="554">
        <v>33</v>
      </c>
      <c r="R8" s="552">
        <v>-373</v>
      </c>
      <c r="S8" s="555">
        <v>406</v>
      </c>
      <c r="T8" s="553">
        <v>50378</v>
      </c>
      <c r="U8" s="552">
        <v>26858</v>
      </c>
      <c r="V8" s="553">
        <v>23520</v>
      </c>
      <c r="W8" s="554">
        <v>50345</v>
      </c>
      <c r="X8" s="552">
        <v>27231</v>
      </c>
      <c r="Y8" s="553">
        <v>23114</v>
      </c>
    </row>
    <row r="9" spans="1:27" ht="21" customHeight="1">
      <c r="A9" s="518" t="s">
        <v>455</v>
      </c>
      <c r="B9" s="568"/>
      <c r="C9" s="526"/>
      <c r="D9" s="518" t="s">
        <v>455</v>
      </c>
      <c r="E9" s="525"/>
      <c r="F9" s="527"/>
      <c r="G9" s="528"/>
      <c r="H9" s="525"/>
      <c r="I9" s="527"/>
      <c r="J9" s="529"/>
      <c r="K9" s="525"/>
      <c r="L9" s="527"/>
      <c r="M9" s="529"/>
      <c r="N9" s="528"/>
      <c r="O9" s="527"/>
      <c r="P9" s="528"/>
      <c r="Q9" s="525"/>
      <c r="R9" s="527"/>
      <c r="S9" s="529"/>
      <c r="T9" s="528"/>
      <c r="U9" s="527"/>
      <c r="V9" s="528"/>
      <c r="W9" s="525"/>
      <c r="X9" s="527"/>
      <c r="Y9" s="528"/>
    </row>
    <row r="10" spans="1:27" ht="21" customHeight="1">
      <c r="A10" s="518"/>
      <c r="B10" s="564">
        <v>111276</v>
      </c>
      <c r="C10" s="547" t="s">
        <v>456</v>
      </c>
      <c r="D10" s="558"/>
      <c r="E10" s="562">
        <v>10877</v>
      </c>
      <c r="F10" s="563">
        <v>5712</v>
      </c>
      <c r="G10" s="564">
        <v>5165</v>
      </c>
      <c r="H10" s="562">
        <v>10428</v>
      </c>
      <c r="I10" s="563">
        <v>5364</v>
      </c>
      <c r="J10" s="565">
        <v>5064</v>
      </c>
      <c r="K10" s="562">
        <v>10455</v>
      </c>
      <c r="L10" s="563">
        <v>5382</v>
      </c>
      <c r="M10" s="565">
        <v>5073</v>
      </c>
      <c r="N10" s="564">
        <v>27</v>
      </c>
      <c r="O10" s="563">
        <v>18</v>
      </c>
      <c r="P10" s="562">
        <v>9</v>
      </c>
      <c r="Q10" s="562">
        <v>449</v>
      </c>
      <c r="R10" s="563">
        <v>348</v>
      </c>
      <c r="S10" s="565">
        <v>101</v>
      </c>
      <c r="T10" s="564">
        <v>5386</v>
      </c>
      <c r="U10" s="563">
        <v>2815</v>
      </c>
      <c r="V10" s="562">
        <v>2571</v>
      </c>
      <c r="W10" s="562">
        <v>4937</v>
      </c>
      <c r="X10" s="563">
        <v>2467</v>
      </c>
      <c r="Y10" s="562">
        <v>2470</v>
      </c>
      <c r="AA10" s="141"/>
    </row>
    <row r="11" spans="1:27" ht="21" customHeight="1">
      <c r="A11" s="518" t="s">
        <v>432</v>
      </c>
      <c r="B11" s="564">
        <v>121079</v>
      </c>
      <c r="C11" s="1066" t="s">
        <v>457</v>
      </c>
      <c r="D11" s="558" t="s">
        <v>432</v>
      </c>
      <c r="E11" s="562">
        <v>712</v>
      </c>
      <c r="F11" s="563">
        <v>427</v>
      </c>
      <c r="G11" s="564">
        <v>285</v>
      </c>
      <c r="H11" s="562">
        <v>-20</v>
      </c>
      <c r="I11" s="563">
        <v>-11</v>
      </c>
      <c r="J11" s="565">
        <v>-9</v>
      </c>
      <c r="K11" s="536" t="s">
        <v>381</v>
      </c>
      <c r="L11" s="537" t="s">
        <v>381</v>
      </c>
      <c r="M11" s="567" t="s">
        <v>381</v>
      </c>
      <c r="N11" s="564">
        <v>20</v>
      </c>
      <c r="O11" s="563">
        <v>11</v>
      </c>
      <c r="P11" s="562">
        <v>9</v>
      </c>
      <c r="Q11" s="562">
        <v>732</v>
      </c>
      <c r="R11" s="563">
        <v>438</v>
      </c>
      <c r="S11" s="565">
        <v>294</v>
      </c>
      <c r="T11" s="564">
        <v>3175</v>
      </c>
      <c r="U11" s="563">
        <v>1735</v>
      </c>
      <c r="V11" s="562">
        <v>1440</v>
      </c>
      <c r="W11" s="562">
        <v>2443</v>
      </c>
      <c r="X11" s="563">
        <v>1297</v>
      </c>
      <c r="Y11" s="562">
        <v>1146</v>
      </c>
    </row>
    <row r="12" spans="1:27" ht="21" customHeight="1">
      <c r="A12" s="518" t="s">
        <v>433</v>
      </c>
      <c r="B12" s="564">
        <v>138402</v>
      </c>
      <c r="C12" s="1066" t="s">
        <v>458</v>
      </c>
      <c r="D12" s="558" t="s">
        <v>433</v>
      </c>
      <c r="E12" s="562">
        <v>-1197</v>
      </c>
      <c r="F12" s="563">
        <v>-793</v>
      </c>
      <c r="G12" s="564">
        <v>-404</v>
      </c>
      <c r="H12" s="562">
        <v>-62</v>
      </c>
      <c r="I12" s="563">
        <v>-46</v>
      </c>
      <c r="J12" s="565">
        <v>-16</v>
      </c>
      <c r="K12" s="536" t="s">
        <v>381</v>
      </c>
      <c r="L12" s="537" t="s">
        <v>381</v>
      </c>
      <c r="M12" s="567" t="s">
        <v>381</v>
      </c>
      <c r="N12" s="564">
        <v>62</v>
      </c>
      <c r="O12" s="563">
        <v>46</v>
      </c>
      <c r="P12" s="562">
        <v>16</v>
      </c>
      <c r="Q12" s="562">
        <v>-1135</v>
      </c>
      <c r="R12" s="563">
        <v>-747</v>
      </c>
      <c r="S12" s="565">
        <v>-388</v>
      </c>
      <c r="T12" s="564">
        <v>15163</v>
      </c>
      <c r="U12" s="563">
        <v>8166</v>
      </c>
      <c r="V12" s="562">
        <v>6997</v>
      </c>
      <c r="W12" s="562">
        <v>16298</v>
      </c>
      <c r="X12" s="563">
        <v>8913</v>
      </c>
      <c r="Y12" s="562">
        <v>7385</v>
      </c>
    </row>
    <row r="13" spans="1:27" ht="21" customHeight="1">
      <c r="A13" s="531">
        <v>26</v>
      </c>
      <c r="B13" s="564">
        <v>173104</v>
      </c>
      <c r="C13" s="1066" t="s">
        <v>459</v>
      </c>
      <c r="D13" s="531">
        <v>25</v>
      </c>
      <c r="E13" s="562">
        <v>-155</v>
      </c>
      <c r="F13" s="563">
        <v>-325</v>
      </c>
      <c r="G13" s="564">
        <v>170</v>
      </c>
      <c r="H13" s="562">
        <v>-94</v>
      </c>
      <c r="I13" s="563">
        <v>-61</v>
      </c>
      <c r="J13" s="565">
        <v>-33</v>
      </c>
      <c r="K13" s="536" t="s">
        <v>381</v>
      </c>
      <c r="L13" s="537" t="s">
        <v>381</v>
      </c>
      <c r="M13" s="567" t="s">
        <v>381</v>
      </c>
      <c r="N13" s="564">
        <v>94</v>
      </c>
      <c r="O13" s="563">
        <v>61</v>
      </c>
      <c r="P13" s="562">
        <v>33</v>
      </c>
      <c r="Q13" s="562">
        <v>-61</v>
      </c>
      <c r="R13" s="563">
        <v>-264</v>
      </c>
      <c r="S13" s="565">
        <v>203</v>
      </c>
      <c r="T13" s="564">
        <v>12985</v>
      </c>
      <c r="U13" s="563">
        <v>6711</v>
      </c>
      <c r="V13" s="562">
        <v>6274</v>
      </c>
      <c r="W13" s="562">
        <v>13046</v>
      </c>
      <c r="X13" s="563">
        <v>6975</v>
      </c>
      <c r="Y13" s="562">
        <v>6071</v>
      </c>
    </row>
    <row r="14" spans="1:27" ht="21" customHeight="1">
      <c r="A14" s="518" t="s">
        <v>99</v>
      </c>
      <c r="B14" s="538">
        <v>202740</v>
      </c>
      <c r="C14" s="1070" t="s">
        <v>460</v>
      </c>
      <c r="D14" s="558" t="s">
        <v>99</v>
      </c>
      <c r="E14" s="538">
        <v>-300</v>
      </c>
      <c r="F14" s="559">
        <v>-207</v>
      </c>
      <c r="G14" s="560">
        <v>-93</v>
      </c>
      <c r="H14" s="538">
        <v>-259</v>
      </c>
      <c r="I14" s="559">
        <v>-164</v>
      </c>
      <c r="J14" s="561">
        <v>-95</v>
      </c>
      <c r="K14" s="539" t="s">
        <v>381</v>
      </c>
      <c r="L14" s="540" t="s">
        <v>381</v>
      </c>
      <c r="M14" s="542" t="s">
        <v>381</v>
      </c>
      <c r="N14" s="560">
        <v>259</v>
      </c>
      <c r="O14" s="559">
        <v>164</v>
      </c>
      <c r="P14" s="538">
        <v>95</v>
      </c>
      <c r="Q14" s="538">
        <v>-41</v>
      </c>
      <c r="R14" s="559">
        <v>-43</v>
      </c>
      <c r="S14" s="561">
        <v>2</v>
      </c>
      <c r="T14" s="560">
        <v>6149</v>
      </c>
      <c r="U14" s="559">
        <v>3650</v>
      </c>
      <c r="V14" s="538">
        <v>2499</v>
      </c>
      <c r="W14" s="538">
        <v>6190</v>
      </c>
      <c r="X14" s="559">
        <v>3693</v>
      </c>
      <c r="Y14" s="538">
        <v>2497</v>
      </c>
    </row>
    <row r="15" spans="1:27" ht="21" customHeight="1">
      <c r="A15" s="533" t="s">
        <v>461</v>
      </c>
      <c r="B15" s="564">
        <v>149926</v>
      </c>
      <c r="C15" s="1066" t="s">
        <v>462</v>
      </c>
      <c r="D15" s="558" t="s">
        <v>463</v>
      </c>
      <c r="E15" s="562">
        <v>-607</v>
      </c>
      <c r="F15" s="563">
        <v>-415</v>
      </c>
      <c r="G15" s="564">
        <v>-192</v>
      </c>
      <c r="H15" s="562">
        <v>-454</v>
      </c>
      <c r="I15" s="563">
        <v>-303</v>
      </c>
      <c r="J15" s="565">
        <v>-151</v>
      </c>
      <c r="K15" s="536" t="s">
        <v>381</v>
      </c>
      <c r="L15" s="537" t="s">
        <v>381</v>
      </c>
      <c r="M15" s="567" t="s">
        <v>381</v>
      </c>
      <c r="N15" s="564">
        <v>454</v>
      </c>
      <c r="O15" s="563">
        <v>303</v>
      </c>
      <c r="P15" s="562">
        <v>151</v>
      </c>
      <c r="Q15" s="562">
        <v>-153</v>
      </c>
      <c r="R15" s="563">
        <v>-112</v>
      </c>
      <c r="S15" s="565">
        <v>-41</v>
      </c>
      <c r="T15" s="564">
        <v>2758</v>
      </c>
      <c r="U15" s="563">
        <v>1617</v>
      </c>
      <c r="V15" s="562">
        <v>1141</v>
      </c>
      <c r="W15" s="562">
        <v>2911</v>
      </c>
      <c r="X15" s="563">
        <v>1729</v>
      </c>
      <c r="Y15" s="562">
        <v>1182</v>
      </c>
    </row>
    <row r="16" spans="1:27" ht="21" customHeight="1">
      <c r="A16" s="518" t="s">
        <v>434</v>
      </c>
      <c r="B16" s="564">
        <v>181788</v>
      </c>
      <c r="C16" s="1066" t="s">
        <v>464</v>
      </c>
      <c r="D16" s="558"/>
      <c r="E16" s="562">
        <v>-1358</v>
      </c>
      <c r="F16" s="563">
        <v>-908</v>
      </c>
      <c r="G16" s="564">
        <v>-450</v>
      </c>
      <c r="H16" s="562">
        <v>-1338</v>
      </c>
      <c r="I16" s="563">
        <v>-897</v>
      </c>
      <c r="J16" s="565">
        <v>-441</v>
      </c>
      <c r="K16" s="536" t="s">
        <v>381</v>
      </c>
      <c r="L16" s="537" t="s">
        <v>381</v>
      </c>
      <c r="M16" s="567" t="s">
        <v>381</v>
      </c>
      <c r="N16" s="564">
        <v>1338</v>
      </c>
      <c r="O16" s="563">
        <v>897</v>
      </c>
      <c r="P16" s="562">
        <v>441</v>
      </c>
      <c r="Q16" s="562">
        <v>-20</v>
      </c>
      <c r="R16" s="563">
        <v>-11</v>
      </c>
      <c r="S16" s="565">
        <v>-9</v>
      </c>
      <c r="T16" s="564">
        <v>2297</v>
      </c>
      <c r="U16" s="563">
        <v>1253</v>
      </c>
      <c r="V16" s="562">
        <v>1044</v>
      </c>
      <c r="W16" s="562">
        <v>2317</v>
      </c>
      <c r="X16" s="563">
        <v>1264</v>
      </c>
      <c r="Y16" s="562">
        <v>1053</v>
      </c>
    </row>
    <row r="17" spans="1:25" ht="21" customHeight="1">
      <c r="A17" s="533" t="s">
        <v>465</v>
      </c>
      <c r="B17" s="564">
        <v>137651</v>
      </c>
      <c r="C17" s="1066" t="s">
        <v>466</v>
      </c>
      <c r="D17" s="558"/>
      <c r="E17" s="562">
        <v>-2352</v>
      </c>
      <c r="F17" s="563">
        <v>-1553</v>
      </c>
      <c r="G17" s="566">
        <v>-799</v>
      </c>
      <c r="H17" s="562">
        <v>-2421</v>
      </c>
      <c r="I17" s="563">
        <v>-1558</v>
      </c>
      <c r="J17" s="565">
        <v>-863</v>
      </c>
      <c r="K17" s="536" t="s">
        <v>381</v>
      </c>
      <c r="L17" s="537" t="s">
        <v>381</v>
      </c>
      <c r="M17" s="567" t="s">
        <v>381</v>
      </c>
      <c r="N17" s="564">
        <v>2421</v>
      </c>
      <c r="O17" s="563">
        <v>1558</v>
      </c>
      <c r="P17" s="562">
        <v>863</v>
      </c>
      <c r="Q17" s="562">
        <v>69</v>
      </c>
      <c r="R17" s="563">
        <v>5</v>
      </c>
      <c r="S17" s="565">
        <v>64</v>
      </c>
      <c r="T17" s="564">
        <v>1292</v>
      </c>
      <c r="U17" s="563">
        <v>571</v>
      </c>
      <c r="V17" s="562">
        <v>721</v>
      </c>
      <c r="W17" s="562">
        <v>1223</v>
      </c>
      <c r="X17" s="563">
        <v>566</v>
      </c>
      <c r="Y17" s="562">
        <v>657</v>
      </c>
    </row>
    <row r="18" spans="1:25" ht="21" customHeight="1">
      <c r="A18" s="518" t="s">
        <v>435</v>
      </c>
      <c r="B18" s="564">
        <v>62002</v>
      </c>
      <c r="C18" s="1066" t="s">
        <v>467</v>
      </c>
      <c r="D18" s="558"/>
      <c r="E18" s="562">
        <v>-3422</v>
      </c>
      <c r="F18" s="563">
        <v>-1819</v>
      </c>
      <c r="G18" s="564">
        <v>-1603</v>
      </c>
      <c r="H18" s="562">
        <v>-3589</v>
      </c>
      <c r="I18" s="563">
        <v>-1825</v>
      </c>
      <c r="J18" s="565">
        <v>-1764</v>
      </c>
      <c r="K18" s="536" t="s">
        <v>381</v>
      </c>
      <c r="L18" s="537" t="s">
        <v>381</v>
      </c>
      <c r="M18" s="567" t="s">
        <v>381</v>
      </c>
      <c r="N18" s="564">
        <v>3589</v>
      </c>
      <c r="O18" s="563">
        <v>1825</v>
      </c>
      <c r="P18" s="562">
        <v>1764</v>
      </c>
      <c r="Q18" s="562">
        <v>167</v>
      </c>
      <c r="R18" s="563">
        <v>6</v>
      </c>
      <c r="S18" s="565">
        <v>161</v>
      </c>
      <c r="T18" s="564">
        <v>969</v>
      </c>
      <c r="U18" s="563">
        <v>296</v>
      </c>
      <c r="V18" s="562">
        <v>673</v>
      </c>
      <c r="W18" s="562">
        <v>802</v>
      </c>
      <c r="X18" s="563">
        <v>290</v>
      </c>
      <c r="Y18" s="562">
        <v>512</v>
      </c>
    </row>
    <row r="19" spans="1:25" ht="21" customHeight="1">
      <c r="A19" s="518" t="s">
        <v>436</v>
      </c>
      <c r="B19" s="538">
        <v>12473</v>
      </c>
      <c r="C19" s="1070" t="s">
        <v>468</v>
      </c>
      <c r="D19" s="1127"/>
      <c r="E19" s="538">
        <v>-2111</v>
      </c>
      <c r="F19" s="559">
        <v>-644</v>
      </c>
      <c r="G19" s="560">
        <v>-1467</v>
      </c>
      <c r="H19" s="538">
        <v>-2135</v>
      </c>
      <c r="I19" s="559">
        <v>-650</v>
      </c>
      <c r="J19" s="561">
        <v>-1485</v>
      </c>
      <c r="K19" s="539" t="s">
        <v>381</v>
      </c>
      <c r="L19" s="540" t="s">
        <v>381</v>
      </c>
      <c r="M19" s="542" t="s">
        <v>381</v>
      </c>
      <c r="N19" s="560">
        <v>2135</v>
      </c>
      <c r="O19" s="559">
        <v>650</v>
      </c>
      <c r="P19" s="538">
        <v>1485</v>
      </c>
      <c r="Q19" s="538">
        <v>24</v>
      </c>
      <c r="R19" s="559">
        <v>6</v>
      </c>
      <c r="S19" s="561">
        <v>18</v>
      </c>
      <c r="T19" s="560">
        <v>197</v>
      </c>
      <c r="U19" s="559">
        <v>42</v>
      </c>
      <c r="V19" s="538">
        <v>155</v>
      </c>
      <c r="W19" s="538">
        <v>173</v>
      </c>
      <c r="X19" s="559">
        <v>36</v>
      </c>
      <c r="Y19" s="538">
        <v>137</v>
      </c>
    </row>
    <row r="20" spans="1:25" ht="21" customHeight="1">
      <c r="A20" s="518" t="s">
        <v>437</v>
      </c>
      <c r="B20" s="1165">
        <v>504</v>
      </c>
      <c r="C20" s="1070" t="s">
        <v>469</v>
      </c>
      <c r="D20" s="1127"/>
      <c r="E20" s="559">
        <v>-217</v>
      </c>
      <c r="F20" s="559">
        <v>-28</v>
      </c>
      <c r="G20" s="538">
        <v>-189</v>
      </c>
      <c r="H20" s="538">
        <v>-219</v>
      </c>
      <c r="I20" s="559">
        <v>-29</v>
      </c>
      <c r="J20" s="561">
        <v>-190</v>
      </c>
      <c r="K20" s="539" t="s">
        <v>381</v>
      </c>
      <c r="L20" s="540" t="s">
        <v>381</v>
      </c>
      <c r="M20" s="540" t="s">
        <v>381</v>
      </c>
      <c r="N20" s="560">
        <v>219</v>
      </c>
      <c r="O20" s="559">
        <v>29</v>
      </c>
      <c r="P20" s="538">
        <v>190</v>
      </c>
      <c r="Q20" s="538">
        <v>2</v>
      </c>
      <c r="R20" s="559">
        <v>1</v>
      </c>
      <c r="S20" s="559">
        <v>1</v>
      </c>
      <c r="T20" s="560">
        <v>7</v>
      </c>
      <c r="U20" s="559">
        <v>2</v>
      </c>
      <c r="V20" s="538">
        <v>5</v>
      </c>
      <c r="W20" s="538">
        <v>5</v>
      </c>
      <c r="X20" s="559">
        <v>1</v>
      </c>
      <c r="Y20" s="538">
        <v>4</v>
      </c>
    </row>
    <row r="21" spans="1:25" ht="21" customHeight="1" thickBot="1">
      <c r="A21" s="534"/>
      <c r="B21" s="1153">
        <v>2031</v>
      </c>
      <c r="C21" s="1129" t="s">
        <v>118</v>
      </c>
      <c r="D21" s="1130"/>
      <c r="E21" s="1131" t="s">
        <v>381</v>
      </c>
      <c r="F21" s="1132" t="s">
        <v>381</v>
      </c>
      <c r="G21" s="1133" t="s">
        <v>381</v>
      </c>
      <c r="H21" s="1131" t="s">
        <v>381</v>
      </c>
      <c r="I21" s="1132" t="s">
        <v>381</v>
      </c>
      <c r="J21" s="1134" t="s">
        <v>381</v>
      </c>
      <c r="K21" s="1131" t="s">
        <v>381</v>
      </c>
      <c r="L21" s="1132" t="s">
        <v>381</v>
      </c>
      <c r="M21" s="1134" t="s">
        <v>381</v>
      </c>
      <c r="N21" s="1133" t="s">
        <v>381</v>
      </c>
      <c r="O21" s="1132" t="s">
        <v>381</v>
      </c>
      <c r="P21" s="1131" t="s">
        <v>381</v>
      </c>
      <c r="Q21" s="1131" t="s">
        <v>381</v>
      </c>
      <c r="R21" s="1132" t="s">
        <v>381</v>
      </c>
      <c r="S21" s="1134" t="s">
        <v>381</v>
      </c>
      <c r="T21" s="1133" t="s">
        <v>381</v>
      </c>
      <c r="U21" s="1132" t="s">
        <v>381</v>
      </c>
      <c r="V21" s="1131" t="s">
        <v>381</v>
      </c>
      <c r="W21" s="1131" t="s">
        <v>381</v>
      </c>
      <c r="X21" s="1132" t="s">
        <v>381</v>
      </c>
      <c r="Y21" s="1131" t="s">
        <v>381</v>
      </c>
    </row>
    <row r="22" spans="1:25" ht="21" customHeight="1" thickTop="1">
      <c r="A22" s="518"/>
      <c r="B22" s="535">
        <v>1293106</v>
      </c>
      <c r="C22" s="547" t="s">
        <v>217</v>
      </c>
      <c r="D22" s="558"/>
      <c r="E22" s="1154">
        <v>1140</v>
      </c>
      <c r="F22" s="1155">
        <v>-59</v>
      </c>
      <c r="G22" s="1156">
        <v>1199</v>
      </c>
      <c r="H22" s="1154">
        <v>-50</v>
      </c>
      <c r="I22" s="1155">
        <v>-376</v>
      </c>
      <c r="J22" s="1157">
        <v>326</v>
      </c>
      <c r="K22" s="1154">
        <v>10500</v>
      </c>
      <c r="L22" s="1155">
        <v>5363</v>
      </c>
      <c r="M22" s="1157">
        <v>5137</v>
      </c>
      <c r="N22" s="1156">
        <v>10550</v>
      </c>
      <c r="O22" s="1155">
        <v>5739</v>
      </c>
      <c r="P22" s="1156">
        <v>4811</v>
      </c>
      <c r="Q22" s="1154">
        <v>1190</v>
      </c>
      <c r="R22" s="1155">
        <v>317</v>
      </c>
      <c r="S22" s="1157">
        <v>873</v>
      </c>
      <c r="T22" s="1156">
        <v>52107</v>
      </c>
      <c r="U22" s="1155">
        <v>27957</v>
      </c>
      <c r="V22" s="1156">
        <v>24150</v>
      </c>
      <c r="W22" s="1154">
        <v>50917</v>
      </c>
      <c r="X22" s="1155">
        <v>27640</v>
      </c>
      <c r="Y22" s="1156">
        <v>23277</v>
      </c>
    </row>
    <row r="23" spans="1:25" ht="21" customHeight="1">
      <c r="A23" s="518" t="s">
        <v>470</v>
      </c>
      <c r="B23" s="538"/>
      <c r="C23" s="557"/>
      <c r="D23" s="558" t="s">
        <v>489</v>
      </c>
      <c r="E23" s="539"/>
      <c r="F23" s="540"/>
      <c r="G23" s="541"/>
      <c r="H23" s="539"/>
      <c r="I23" s="540"/>
      <c r="J23" s="542"/>
      <c r="K23" s="539"/>
      <c r="L23" s="540"/>
      <c r="M23" s="542"/>
      <c r="N23" s="541"/>
      <c r="O23" s="540"/>
      <c r="P23" s="541"/>
      <c r="Q23" s="539"/>
      <c r="R23" s="540"/>
      <c r="S23" s="542"/>
      <c r="T23" s="541"/>
      <c r="U23" s="540"/>
      <c r="V23" s="541"/>
      <c r="W23" s="539"/>
      <c r="X23" s="540"/>
      <c r="Y23" s="541"/>
    </row>
    <row r="24" spans="1:25" ht="21" customHeight="1">
      <c r="A24" s="518"/>
      <c r="B24" s="1158">
        <v>112324</v>
      </c>
      <c r="C24" s="547" t="s">
        <v>456</v>
      </c>
      <c r="D24" s="558"/>
      <c r="E24" s="536">
        <v>11125</v>
      </c>
      <c r="F24" s="537">
        <v>5674</v>
      </c>
      <c r="G24" s="566">
        <v>5451</v>
      </c>
      <c r="H24" s="536">
        <v>10461</v>
      </c>
      <c r="I24" s="537">
        <v>5341</v>
      </c>
      <c r="J24" s="567">
        <v>5120</v>
      </c>
      <c r="K24" s="536">
        <v>10500</v>
      </c>
      <c r="L24" s="536">
        <v>5363</v>
      </c>
      <c r="M24" s="537">
        <v>5137</v>
      </c>
      <c r="N24" s="566">
        <v>39</v>
      </c>
      <c r="O24" s="536">
        <v>22</v>
      </c>
      <c r="P24" s="536">
        <v>17</v>
      </c>
      <c r="Q24" s="536">
        <v>664</v>
      </c>
      <c r="R24" s="537">
        <v>333</v>
      </c>
      <c r="S24" s="567">
        <v>331</v>
      </c>
      <c r="T24" s="566">
        <v>5580</v>
      </c>
      <c r="U24" s="536">
        <v>2845</v>
      </c>
      <c r="V24" s="536">
        <v>2735</v>
      </c>
      <c r="W24" s="536">
        <v>4916</v>
      </c>
      <c r="X24" s="536">
        <v>2512</v>
      </c>
      <c r="Y24" s="536">
        <v>2404</v>
      </c>
    </row>
    <row r="25" spans="1:25" ht="21" customHeight="1">
      <c r="A25" s="518" t="s">
        <v>432</v>
      </c>
      <c r="B25" s="1158">
        <v>120766</v>
      </c>
      <c r="C25" s="1066" t="s">
        <v>457</v>
      </c>
      <c r="D25" s="558" t="s">
        <v>432</v>
      </c>
      <c r="E25" s="536">
        <v>879</v>
      </c>
      <c r="F25" s="537">
        <v>689</v>
      </c>
      <c r="G25" s="566">
        <v>190</v>
      </c>
      <c r="H25" s="536">
        <v>-15</v>
      </c>
      <c r="I25" s="537">
        <v>-6</v>
      </c>
      <c r="J25" s="567">
        <v>-9</v>
      </c>
      <c r="K25" s="536" t="s">
        <v>381</v>
      </c>
      <c r="L25" s="537" t="s">
        <v>381</v>
      </c>
      <c r="M25" s="567" t="s">
        <v>381</v>
      </c>
      <c r="N25" s="566">
        <v>15</v>
      </c>
      <c r="O25" s="536">
        <v>6</v>
      </c>
      <c r="P25" s="536">
        <v>9</v>
      </c>
      <c r="Q25" s="536">
        <v>894</v>
      </c>
      <c r="R25" s="537">
        <v>695</v>
      </c>
      <c r="S25" s="567">
        <v>199</v>
      </c>
      <c r="T25" s="566">
        <v>3348</v>
      </c>
      <c r="U25" s="536">
        <v>1954</v>
      </c>
      <c r="V25" s="536">
        <v>1394</v>
      </c>
      <c r="W25" s="536">
        <v>2454</v>
      </c>
      <c r="X25" s="536">
        <v>1259</v>
      </c>
      <c r="Y25" s="536">
        <v>1195</v>
      </c>
    </row>
    <row r="26" spans="1:25" ht="21" customHeight="1">
      <c r="A26" s="518" t="s">
        <v>433</v>
      </c>
      <c r="B26" s="1158">
        <v>142137</v>
      </c>
      <c r="C26" s="1066" t="s">
        <v>458</v>
      </c>
      <c r="D26" s="558" t="s">
        <v>433</v>
      </c>
      <c r="E26" s="536">
        <v>-579</v>
      </c>
      <c r="F26" s="537">
        <v>-400</v>
      </c>
      <c r="G26" s="566">
        <v>-179</v>
      </c>
      <c r="H26" s="536">
        <v>-57</v>
      </c>
      <c r="I26" s="537">
        <v>-45</v>
      </c>
      <c r="J26" s="567">
        <v>-12</v>
      </c>
      <c r="K26" s="536" t="s">
        <v>381</v>
      </c>
      <c r="L26" s="537" t="s">
        <v>381</v>
      </c>
      <c r="M26" s="567" t="s">
        <v>381</v>
      </c>
      <c r="N26" s="566">
        <v>57</v>
      </c>
      <c r="O26" s="536">
        <v>45</v>
      </c>
      <c r="P26" s="536">
        <v>12</v>
      </c>
      <c r="Q26" s="536">
        <v>-522</v>
      </c>
      <c r="R26" s="537">
        <v>-355</v>
      </c>
      <c r="S26" s="567">
        <v>-167</v>
      </c>
      <c r="T26" s="566">
        <v>15975</v>
      </c>
      <c r="U26" s="536">
        <v>8667</v>
      </c>
      <c r="V26" s="536">
        <v>7308</v>
      </c>
      <c r="W26" s="536">
        <v>16497</v>
      </c>
      <c r="X26" s="536">
        <v>9022</v>
      </c>
      <c r="Y26" s="536">
        <v>7475</v>
      </c>
    </row>
    <row r="27" spans="1:25" ht="21" customHeight="1">
      <c r="A27" s="531">
        <f>A13-1</f>
        <v>25</v>
      </c>
      <c r="B27" s="1158">
        <v>180703</v>
      </c>
      <c r="C27" s="1066" t="s">
        <v>459</v>
      </c>
      <c r="D27" s="531">
        <v>24</v>
      </c>
      <c r="E27" s="536">
        <v>-139</v>
      </c>
      <c r="F27" s="537">
        <v>-210</v>
      </c>
      <c r="G27" s="566">
        <v>71</v>
      </c>
      <c r="H27" s="536">
        <v>-90</v>
      </c>
      <c r="I27" s="537">
        <v>-59</v>
      </c>
      <c r="J27" s="567">
        <v>-31</v>
      </c>
      <c r="K27" s="536" t="s">
        <v>381</v>
      </c>
      <c r="L27" s="537" t="s">
        <v>381</v>
      </c>
      <c r="M27" s="567" t="s">
        <v>381</v>
      </c>
      <c r="N27" s="566">
        <v>90</v>
      </c>
      <c r="O27" s="536">
        <v>59</v>
      </c>
      <c r="P27" s="536">
        <v>31</v>
      </c>
      <c r="Q27" s="536">
        <v>-49</v>
      </c>
      <c r="R27" s="537">
        <v>-151</v>
      </c>
      <c r="S27" s="567">
        <v>102</v>
      </c>
      <c r="T27" s="566">
        <v>13718</v>
      </c>
      <c r="U27" s="536">
        <v>7266</v>
      </c>
      <c r="V27" s="536">
        <v>6452</v>
      </c>
      <c r="W27" s="536">
        <v>13767</v>
      </c>
      <c r="X27" s="536">
        <v>7417</v>
      </c>
      <c r="Y27" s="536">
        <v>6350</v>
      </c>
    </row>
    <row r="28" spans="1:25" ht="21" customHeight="1">
      <c r="A28" s="518" t="s">
        <v>99</v>
      </c>
      <c r="B28" s="1159">
        <v>197736</v>
      </c>
      <c r="C28" s="1070" t="s">
        <v>460</v>
      </c>
      <c r="D28" s="558" t="s">
        <v>99</v>
      </c>
      <c r="E28" s="539">
        <v>-261</v>
      </c>
      <c r="F28" s="540">
        <v>-287</v>
      </c>
      <c r="G28" s="541">
        <v>26</v>
      </c>
      <c r="H28" s="539">
        <v>-232</v>
      </c>
      <c r="I28" s="540">
        <v>-145</v>
      </c>
      <c r="J28" s="542">
        <v>-87</v>
      </c>
      <c r="K28" s="539" t="s">
        <v>381</v>
      </c>
      <c r="L28" s="540" t="s">
        <v>381</v>
      </c>
      <c r="M28" s="542" t="s">
        <v>381</v>
      </c>
      <c r="N28" s="541">
        <v>232</v>
      </c>
      <c r="O28" s="539">
        <v>145</v>
      </c>
      <c r="P28" s="539">
        <v>87</v>
      </c>
      <c r="Q28" s="539">
        <v>-29</v>
      </c>
      <c r="R28" s="540">
        <v>-142</v>
      </c>
      <c r="S28" s="542">
        <v>113</v>
      </c>
      <c r="T28" s="541">
        <v>6101</v>
      </c>
      <c r="U28" s="539">
        <v>3514</v>
      </c>
      <c r="V28" s="539">
        <v>2587</v>
      </c>
      <c r="W28" s="539">
        <v>6130</v>
      </c>
      <c r="X28" s="539">
        <v>3656</v>
      </c>
      <c r="Y28" s="539">
        <v>2474</v>
      </c>
    </row>
    <row r="29" spans="1:25" ht="21" customHeight="1">
      <c r="A29" s="533" t="s">
        <v>465</v>
      </c>
      <c r="B29" s="1158">
        <v>148908</v>
      </c>
      <c r="C29" s="1066" t="s">
        <v>462</v>
      </c>
      <c r="D29" s="558" t="s">
        <v>463</v>
      </c>
      <c r="E29" s="536">
        <v>-589</v>
      </c>
      <c r="F29" s="537">
        <v>-428</v>
      </c>
      <c r="G29" s="566">
        <v>-161</v>
      </c>
      <c r="H29" s="536">
        <v>-470</v>
      </c>
      <c r="I29" s="537">
        <v>-306</v>
      </c>
      <c r="J29" s="567">
        <v>-164</v>
      </c>
      <c r="K29" s="536" t="s">
        <v>381</v>
      </c>
      <c r="L29" s="537" t="s">
        <v>381</v>
      </c>
      <c r="M29" s="567" t="s">
        <v>381</v>
      </c>
      <c r="N29" s="566">
        <v>470</v>
      </c>
      <c r="O29" s="536">
        <v>306</v>
      </c>
      <c r="P29" s="536">
        <v>164</v>
      </c>
      <c r="Q29" s="536">
        <v>-119</v>
      </c>
      <c r="R29" s="537">
        <v>-122</v>
      </c>
      <c r="S29" s="567">
        <v>3</v>
      </c>
      <c r="T29" s="566">
        <v>2794</v>
      </c>
      <c r="U29" s="536">
        <v>1617</v>
      </c>
      <c r="V29" s="536">
        <v>1177</v>
      </c>
      <c r="W29" s="536">
        <v>2913</v>
      </c>
      <c r="X29" s="536">
        <v>1739</v>
      </c>
      <c r="Y29" s="536">
        <v>1174</v>
      </c>
    </row>
    <row r="30" spans="1:25" ht="21" customHeight="1">
      <c r="A30" s="518" t="s">
        <v>434</v>
      </c>
      <c r="B30" s="1158">
        <v>185743</v>
      </c>
      <c r="C30" s="1066" t="s">
        <v>464</v>
      </c>
      <c r="D30" s="558"/>
      <c r="E30" s="536">
        <v>-1444</v>
      </c>
      <c r="F30" s="537">
        <v>-1038</v>
      </c>
      <c r="G30" s="566">
        <v>-406</v>
      </c>
      <c r="H30" s="536">
        <v>-1393</v>
      </c>
      <c r="I30" s="537">
        <v>-956</v>
      </c>
      <c r="J30" s="567">
        <v>-437</v>
      </c>
      <c r="K30" s="536" t="s">
        <v>381</v>
      </c>
      <c r="L30" s="537" t="s">
        <v>381</v>
      </c>
      <c r="M30" s="567" t="s">
        <v>381</v>
      </c>
      <c r="N30" s="566">
        <v>1393</v>
      </c>
      <c r="O30" s="536">
        <v>956</v>
      </c>
      <c r="P30" s="536">
        <v>437</v>
      </c>
      <c r="Q30" s="536">
        <v>-51</v>
      </c>
      <c r="R30" s="537">
        <v>-82</v>
      </c>
      <c r="S30" s="567">
        <v>31</v>
      </c>
      <c r="T30" s="566">
        <v>2238</v>
      </c>
      <c r="U30" s="536">
        <v>1225</v>
      </c>
      <c r="V30" s="536">
        <v>1013</v>
      </c>
      <c r="W30" s="536">
        <v>2289</v>
      </c>
      <c r="X30" s="536">
        <v>1307</v>
      </c>
      <c r="Y30" s="536">
        <v>982</v>
      </c>
    </row>
    <row r="31" spans="1:25" ht="21" customHeight="1">
      <c r="A31" s="533" t="s">
        <v>465</v>
      </c>
      <c r="B31" s="1158">
        <v>131536</v>
      </c>
      <c r="C31" s="1066" t="s">
        <v>466</v>
      </c>
      <c r="D31" s="558"/>
      <c r="E31" s="536">
        <v>-2333</v>
      </c>
      <c r="F31" s="537">
        <v>-1536</v>
      </c>
      <c r="G31" s="566">
        <v>-797</v>
      </c>
      <c r="H31" s="536">
        <v>-2475</v>
      </c>
      <c r="I31" s="537">
        <v>-1598</v>
      </c>
      <c r="J31" s="567">
        <v>-877</v>
      </c>
      <c r="K31" s="536" t="s">
        <v>381</v>
      </c>
      <c r="L31" s="537" t="s">
        <v>381</v>
      </c>
      <c r="M31" s="567" t="s">
        <v>381</v>
      </c>
      <c r="N31" s="566">
        <v>2475</v>
      </c>
      <c r="O31" s="536">
        <v>1598</v>
      </c>
      <c r="P31" s="536">
        <v>877</v>
      </c>
      <c r="Q31" s="536">
        <v>142</v>
      </c>
      <c r="R31" s="537">
        <v>62</v>
      </c>
      <c r="S31" s="567">
        <v>80</v>
      </c>
      <c r="T31" s="566">
        <v>1262</v>
      </c>
      <c r="U31" s="536">
        <v>568</v>
      </c>
      <c r="V31" s="536">
        <v>694</v>
      </c>
      <c r="W31" s="536">
        <v>1120</v>
      </c>
      <c r="X31" s="536">
        <v>506</v>
      </c>
      <c r="Y31" s="536">
        <v>614</v>
      </c>
    </row>
    <row r="32" spans="1:25" ht="21" customHeight="1">
      <c r="A32" s="518" t="s">
        <v>435</v>
      </c>
      <c r="B32" s="1158">
        <v>58956</v>
      </c>
      <c r="C32" s="1066" t="s">
        <v>467</v>
      </c>
      <c r="D32" s="558"/>
      <c r="E32" s="536">
        <v>-3352</v>
      </c>
      <c r="F32" s="537">
        <v>-1845</v>
      </c>
      <c r="G32" s="566">
        <v>-1507</v>
      </c>
      <c r="H32" s="536">
        <v>-3581</v>
      </c>
      <c r="I32" s="537">
        <v>-1911</v>
      </c>
      <c r="J32" s="567">
        <v>-1670</v>
      </c>
      <c r="K32" s="536" t="s">
        <v>381</v>
      </c>
      <c r="L32" s="537" t="s">
        <v>381</v>
      </c>
      <c r="M32" s="567" t="s">
        <v>381</v>
      </c>
      <c r="N32" s="566">
        <v>3581</v>
      </c>
      <c r="O32" s="536">
        <v>1911</v>
      </c>
      <c r="P32" s="536">
        <v>1670</v>
      </c>
      <c r="Q32" s="536">
        <v>229</v>
      </c>
      <c r="R32" s="537">
        <v>66</v>
      </c>
      <c r="S32" s="567">
        <v>163</v>
      </c>
      <c r="T32" s="566">
        <v>878</v>
      </c>
      <c r="U32" s="536">
        <v>254</v>
      </c>
      <c r="V32" s="536">
        <v>624</v>
      </c>
      <c r="W32" s="536">
        <v>649</v>
      </c>
      <c r="X32" s="536">
        <v>188</v>
      </c>
      <c r="Y32" s="536">
        <v>461</v>
      </c>
    </row>
    <row r="33" spans="1:25" ht="21" customHeight="1">
      <c r="A33" s="518" t="s">
        <v>436</v>
      </c>
      <c r="B33" s="1159">
        <v>11815</v>
      </c>
      <c r="C33" s="1070" t="s">
        <v>468</v>
      </c>
      <c r="D33" s="1127"/>
      <c r="E33" s="539">
        <v>-1979</v>
      </c>
      <c r="F33" s="540">
        <v>-641</v>
      </c>
      <c r="G33" s="541">
        <v>-1338</v>
      </c>
      <c r="H33" s="539">
        <v>-2004</v>
      </c>
      <c r="I33" s="540">
        <v>-654</v>
      </c>
      <c r="J33" s="542">
        <v>-1350</v>
      </c>
      <c r="K33" s="539" t="s">
        <v>381</v>
      </c>
      <c r="L33" s="540" t="s">
        <v>381</v>
      </c>
      <c r="M33" s="542" t="s">
        <v>381</v>
      </c>
      <c r="N33" s="541">
        <v>2004</v>
      </c>
      <c r="O33" s="539">
        <v>654</v>
      </c>
      <c r="P33" s="539">
        <v>1350</v>
      </c>
      <c r="Q33" s="539">
        <v>25</v>
      </c>
      <c r="R33" s="540">
        <v>13</v>
      </c>
      <c r="S33" s="542">
        <v>12</v>
      </c>
      <c r="T33" s="541">
        <v>206</v>
      </c>
      <c r="U33" s="539">
        <v>47</v>
      </c>
      <c r="V33" s="539">
        <v>159</v>
      </c>
      <c r="W33" s="539">
        <v>181</v>
      </c>
      <c r="X33" s="539">
        <v>34</v>
      </c>
      <c r="Y33" s="539">
        <v>147</v>
      </c>
    </row>
    <row r="34" spans="1:25" ht="21" customHeight="1">
      <c r="A34" s="518" t="s">
        <v>437</v>
      </c>
      <c r="B34" s="1159">
        <v>451</v>
      </c>
      <c r="C34" s="1070" t="s">
        <v>469</v>
      </c>
      <c r="D34" s="1127"/>
      <c r="E34" s="540">
        <v>-188</v>
      </c>
      <c r="F34" s="540">
        <v>-37</v>
      </c>
      <c r="G34" s="539">
        <v>-151</v>
      </c>
      <c r="H34" s="539">
        <v>-194</v>
      </c>
      <c r="I34" s="540">
        <v>-37</v>
      </c>
      <c r="J34" s="542">
        <v>-157</v>
      </c>
      <c r="K34" s="539" t="s">
        <v>381</v>
      </c>
      <c r="L34" s="540" t="s">
        <v>381</v>
      </c>
      <c r="M34" s="540" t="s">
        <v>381</v>
      </c>
      <c r="N34" s="541">
        <v>194</v>
      </c>
      <c r="O34" s="539">
        <v>37</v>
      </c>
      <c r="P34" s="539">
        <v>157</v>
      </c>
      <c r="Q34" s="539">
        <v>6</v>
      </c>
      <c r="R34" s="540">
        <v>0</v>
      </c>
      <c r="S34" s="540">
        <v>6</v>
      </c>
      <c r="T34" s="541">
        <v>7</v>
      </c>
      <c r="U34" s="539">
        <v>0</v>
      </c>
      <c r="V34" s="539">
        <v>7</v>
      </c>
      <c r="W34" s="539">
        <v>1</v>
      </c>
      <c r="X34" s="539">
        <v>0</v>
      </c>
      <c r="Y34" s="539">
        <v>1</v>
      </c>
    </row>
    <row r="35" spans="1:25" ht="21" customHeight="1" thickBot="1">
      <c r="A35" s="506"/>
      <c r="B35" s="1158">
        <v>2031</v>
      </c>
      <c r="C35" s="547" t="s">
        <v>118</v>
      </c>
      <c r="D35" s="1127"/>
      <c r="E35" s="536" t="s">
        <v>381</v>
      </c>
      <c r="F35" s="537" t="s">
        <v>381</v>
      </c>
      <c r="G35" s="566" t="s">
        <v>381</v>
      </c>
      <c r="H35" s="536" t="s">
        <v>381</v>
      </c>
      <c r="I35" s="537" t="s">
        <v>381</v>
      </c>
      <c r="J35" s="567" t="s">
        <v>381</v>
      </c>
      <c r="K35" s="536" t="s">
        <v>381</v>
      </c>
      <c r="L35" s="537" t="s">
        <v>381</v>
      </c>
      <c r="M35" s="567" t="s">
        <v>381</v>
      </c>
      <c r="N35" s="566" t="s">
        <v>381</v>
      </c>
      <c r="O35" s="537" t="s">
        <v>381</v>
      </c>
      <c r="P35" s="566" t="s">
        <v>381</v>
      </c>
      <c r="Q35" s="536" t="s">
        <v>381</v>
      </c>
      <c r="R35" s="537" t="s">
        <v>381</v>
      </c>
      <c r="S35" s="567" t="s">
        <v>381</v>
      </c>
      <c r="T35" s="566" t="s">
        <v>381</v>
      </c>
      <c r="U35" s="537" t="s">
        <v>381</v>
      </c>
      <c r="V35" s="566" t="s">
        <v>381</v>
      </c>
      <c r="W35" s="536" t="s">
        <v>381</v>
      </c>
      <c r="X35" s="537" t="s">
        <v>381</v>
      </c>
      <c r="Y35" s="536" t="s">
        <v>381</v>
      </c>
    </row>
    <row r="36" spans="1:25" ht="21" customHeight="1" thickTop="1">
      <c r="A36" s="543"/>
      <c r="B36" s="1136">
        <v>-130</v>
      </c>
      <c r="C36" s="1137" t="s">
        <v>217</v>
      </c>
      <c r="D36" s="1138"/>
      <c r="E36" s="1160">
        <v>-1270</v>
      </c>
      <c r="F36" s="1160">
        <v>-494</v>
      </c>
      <c r="G36" s="1160">
        <v>-776</v>
      </c>
      <c r="H36" s="1160">
        <v>-113</v>
      </c>
      <c r="I36" s="1160">
        <v>196</v>
      </c>
      <c r="J36" s="1160">
        <v>-309</v>
      </c>
      <c r="K36" s="1160">
        <v>-45</v>
      </c>
      <c r="L36" s="1160">
        <v>19</v>
      </c>
      <c r="M36" s="1139">
        <v>-64</v>
      </c>
      <c r="N36" s="1139">
        <v>68</v>
      </c>
      <c r="O36" s="1139">
        <v>-177</v>
      </c>
      <c r="P36" s="1139">
        <v>245</v>
      </c>
      <c r="Q36" s="1139">
        <v>-1157</v>
      </c>
      <c r="R36" s="1139">
        <v>-690</v>
      </c>
      <c r="S36" s="1139">
        <v>-467</v>
      </c>
      <c r="T36" s="1139">
        <v>-1729</v>
      </c>
      <c r="U36" s="1139">
        <v>-1099</v>
      </c>
      <c r="V36" s="1139">
        <v>-630</v>
      </c>
      <c r="W36" s="1139">
        <v>-572</v>
      </c>
      <c r="X36" s="1139">
        <v>-409</v>
      </c>
      <c r="Y36" s="1140">
        <v>-163</v>
      </c>
    </row>
    <row r="37" spans="1:25" ht="21" customHeight="1">
      <c r="A37" s="518" t="s">
        <v>455</v>
      </c>
      <c r="B37" s="556"/>
      <c r="C37" s="557"/>
      <c r="D37" s="558" t="s">
        <v>455</v>
      </c>
      <c r="E37" s="539"/>
      <c r="F37" s="540"/>
      <c r="G37" s="541"/>
      <c r="H37" s="539"/>
      <c r="I37" s="540"/>
      <c r="J37" s="542"/>
      <c r="K37" s="539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1"/>
    </row>
    <row r="38" spans="1:25" ht="21" customHeight="1">
      <c r="A38" s="518" t="s">
        <v>472</v>
      </c>
      <c r="B38" s="564">
        <v>-1048</v>
      </c>
      <c r="C38" s="547" t="s">
        <v>456</v>
      </c>
      <c r="D38" s="558" t="s">
        <v>472</v>
      </c>
      <c r="E38" s="536">
        <v>-248</v>
      </c>
      <c r="F38" s="536">
        <v>38</v>
      </c>
      <c r="G38" s="536">
        <v>-286</v>
      </c>
      <c r="H38" s="536">
        <v>-33</v>
      </c>
      <c r="I38" s="536">
        <v>23</v>
      </c>
      <c r="J38" s="536">
        <v>-56</v>
      </c>
      <c r="K38" s="536">
        <v>-45</v>
      </c>
      <c r="L38" s="536">
        <v>19</v>
      </c>
      <c r="M38" s="537">
        <v>-64</v>
      </c>
      <c r="N38" s="537">
        <v>-12</v>
      </c>
      <c r="O38" s="537">
        <v>-4</v>
      </c>
      <c r="P38" s="537">
        <v>-8</v>
      </c>
      <c r="Q38" s="537">
        <v>-215</v>
      </c>
      <c r="R38" s="537">
        <v>15</v>
      </c>
      <c r="S38" s="537">
        <v>-230</v>
      </c>
      <c r="T38" s="537">
        <v>-194</v>
      </c>
      <c r="U38" s="537">
        <v>-30</v>
      </c>
      <c r="V38" s="537">
        <v>-164</v>
      </c>
      <c r="W38" s="537">
        <v>21</v>
      </c>
      <c r="X38" s="537">
        <v>-45</v>
      </c>
      <c r="Y38" s="566">
        <v>66</v>
      </c>
    </row>
    <row r="39" spans="1:25" ht="21" customHeight="1">
      <c r="A39" s="518" t="s">
        <v>470</v>
      </c>
      <c r="B39" s="564">
        <v>313</v>
      </c>
      <c r="C39" s="1066" t="s">
        <v>457</v>
      </c>
      <c r="D39" s="558" t="s">
        <v>470</v>
      </c>
      <c r="E39" s="536">
        <v>-167</v>
      </c>
      <c r="F39" s="536">
        <v>-262</v>
      </c>
      <c r="G39" s="536">
        <v>95</v>
      </c>
      <c r="H39" s="536">
        <v>-5</v>
      </c>
      <c r="I39" s="536">
        <v>-5</v>
      </c>
      <c r="J39" s="536">
        <v>0</v>
      </c>
      <c r="K39" s="536" t="s">
        <v>381</v>
      </c>
      <c r="L39" s="536" t="s">
        <v>381</v>
      </c>
      <c r="M39" s="537" t="s">
        <v>381</v>
      </c>
      <c r="N39" s="537">
        <v>5</v>
      </c>
      <c r="O39" s="537">
        <v>5</v>
      </c>
      <c r="P39" s="537">
        <v>0</v>
      </c>
      <c r="Q39" s="537">
        <v>-162</v>
      </c>
      <c r="R39" s="537">
        <v>-257</v>
      </c>
      <c r="S39" s="537">
        <v>95</v>
      </c>
      <c r="T39" s="537">
        <v>-173</v>
      </c>
      <c r="U39" s="537">
        <v>-219</v>
      </c>
      <c r="V39" s="537">
        <v>46</v>
      </c>
      <c r="W39" s="537">
        <v>-11</v>
      </c>
      <c r="X39" s="537">
        <v>38</v>
      </c>
      <c r="Y39" s="566">
        <v>-49</v>
      </c>
    </row>
    <row r="40" spans="1:25" ht="21" customHeight="1">
      <c r="A40" s="533"/>
      <c r="B40" s="564">
        <v>-3735</v>
      </c>
      <c r="C40" s="1066" t="s">
        <v>458</v>
      </c>
      <c r="D40" s="531"/>
      <c r="E40" s="536">
        <v>-618</v>
      </c>
      <c r="F40" s="536">
        <v>-393</v>
      </c>
      <c r="G40" s="536">
        <v>-225</v>
      </c>
      <c r="H40" s="536">
        <v>-5</v>
      </c>
      <c r="I40" s="536">
        <v>-1</v>
      </c>
      <c r="J40" s="536">
        <v>-4</v>
      </c>
      <c r="K40" s="536" t="s">
        <v>381</v>
      </c>
      <c r="L40" s="536" t="s">
        <v>381</v>
      </c>
      <c r="M40" s="537" t="s">
        <v>381</v>
      </c>
      <c r="N40" s="537">
        <v>5</v>
      </c>
      <c r="O40" s="537">
        <v>1</v>
      </c>
      <c r="P40" s="537">
        <v>4</v>
      </c>
      <c r="Q40" s="537">
        <v>-613</v>
      </c>
      <c r="R40" s="537">
        <v>-392</v>
      </c>
      <c r="S40" s="537">
        <v>-221</v>
      </c>
      <c r="T40" s="537">
        <v>-812</v>
      </c>
      <c r="U40" s="537">
        <v>-501</v>
      </c>
      <c r="V40" s="537">
        <v>-311</v>
      </c>
      <c r="W40" s="537">
        <v>-199</v>
      </c>
      <c r="X40" s="537">
        <v>-109</v>
      </c>
      <c r="Y40" s="566">
        <v>-90</v>
      </c>
    </row>
    <row r="41" spans="1:25" ht="21" customHeight="1">
      <c r="A41" s="518" t="s">
        <v>432</v>
      </c>
      <c r="B41" s="564">
        <v>-7599</v>
      </c>
      <c r="C41" s="1066" t="s">
        <v>459</v>
      </c>
      <c r="D41" s="558" t="s">
        <v>432</v>
      </c>
      <c r="E41" s="536">
        <v>-16</v>
      </c>
      <c r="F41" s="536">
        <v>-115</v>
      </c>
      <c r="G41" s="536">
        <v>99</v>
      </c>
      <c r="H41" s="536">
        <v>-4</v>
      </c>
      <c r="I41" s="536">
        <v>-2</v>
      </c>
      <c r="J41" s="536">
        <v>-2</v>
      </c>
      <c r="K41" s="536" t="s">
        <v>381</v>
      </c>
      <c r="L41" s="536" t="s">
        <v>381</v>
      </c>
      <c r="M41" s="537" t="s">
        <v>381</v>
      </c>
      <c r="N41" s="537">
        <v>4</v>
      </c>
      <c r="O41" s="537">
        <v>2</v>
      </c>
      <c r="P41" s="537">
        <v>2</v>
      </c>
      <c r="Q41" s="537">
        <v>-12</v>
      </c>
      <c r="R41" s="537">
        <v>-113</v>
      </c>
      <c r="S41" s="537">
        <v>101</v>
      </c>
      <c r="T41" s="537">
        <v>-733</v>
      </c>
      <c r="U41" s="537">
        <v>-555</v>
      </c>
      <c r="V41" s="537">
        <v>-178</v>
      </c>
      <c r="W41" s="537">
        <v>-721</v>
      </c>
      <c r="X41" s="537">
        <v>-442</v>
      </c>
      <c r="Y41" s="566">
        <v>-279</v>
      </c>
    </row>
    <row r="42" spans="1:25" ht="21" customHeight="1">
      <c r="A42" s="518" t="s">
        <v>433</v>
      </c>
      <c r="B42" s="538">
        <v>5004</v>
      </c>
      <c r="C42" s="1070" t="s">
        <v>460</v>
      </c>
      <c r="D42" s="558" t="s">
        <v>433</v>
      </c>
      <c r="E42" s="539">
        <v>-39</v>
      </c>
      <c r="F42" s="539">
        <v>80</v>
      </c>
      <c r="G42" s="539">
        <v>-119</v>
      </c>
      <c r="H42" s="539">
        <v>-27</v>
      </c>
      <c r="I42" s="539">
        <v>-19</v>
      </c>
      <c r="J42" s="540">
        <v>-8</v>
      </c>
      <c r="K42" s="536" t="s">
        <v>381</v>
      </c>
      <c r="L42" s="536" t="s">
        <v>381</v>
      </c>
      <c r="M42" s="537" t="s">
        <v>381</v>
      </c>
      <c r="N42" s="540">
        <v>27</v>
      </c>
      <c r="O42" s="540">
        <v>19</v>
      </c>
      <c r="P42" s="540">
        <v>8</v>
      </c>
      <c r="Q42" s="540">
        <v>-12</v>
      </c>
      <c r="R42" s="540">
        <v>99</v>
      </c>
      <c r="S42" s="540">
        <v>-111</v>
      </c>
      <c r="T42" s="540">
        <v>48</v>
      </c>
      <c r="U42" s="540">
        <v>136</v>
      </c>
      <c r="V42" s="540">
        <v>-88</v>
      </c>
      <c r="W42" s="540">
        <v>60</v>
      </c>
      <c r="X42" s="540">
        <v>37</v>
      </c>
      <c r="Y42" s="541">
        <v>23</v>
      </c>
    </row>
    <row r="43" spans="1:25" ht="21" customHeight="1">
      <c r="A43" s="533">
        <f>A27</f>
        <v>25</v>
      </c>
      <c r="B43" s="564">
        <v>1018</v>
      </c>
      <c r="C43" s="1066" t="s">
        <v>462</v>
      </c>
      <c r="D43" s="531">
        <v>24</v>
      </c>
      <c r="E43" s="536">
        <v>-18</v>
      </c>
      <c r="F43" s="536">
        <v>13</v>
      </c>
      <c r="G43" s="536">
        <v>-31</v>
      </c>
      <c r="H43" s="536">
        <v>16</v>
      </c>
      <c r="I43" s="536">
        <v>3</v>
      </c>
      <c r="J43" s="536">
        <v>13</v>
      </c>
      <c r="K43" s="1144" t="s">
        <v>381</v>
      </c>
      <c r="L43" s="1144" t="s">
        <v>381</v>
      </c>
      <c r="M43" s="1135" t="s">
        <v>381</v>
      </c>
      <c r="N43" s="537">
        <v>-16</v>
      </c>
      <c r="O43" s="537">
        <v>-3</v>
      </c>
      <c r="P43" s="537">
        <v>-13</v>
      </c>
      <c r="Q43" s="537">
        <v>-34</v>
      </c>
      <c r="R43" s="537">
        <v>10</v>
      </c>
      <c r="S43" s="537">
        <v>-44</v>
      </c>
      <c r="T43" s="537">
        <v>-36</v>
      </c>
      <c r="U43" s="537">
        <v>0</v>
      </c>
      <c r="V43" s="537">
        <v>-36</v>
      </c>
      <c r="W43" s="537">
        <v>-2</v>
      </c>
      <c r="X43" s="537">
        <v>-10</v>
      </c>
      <c r="Y43" s="566">
        <v>8</v>
      </c>
    </row>
    <row r="44" spans="1:25" ht="21" customHeight="1">
      <c r="A44" s="544" t="s">
        <v>473</v>
      </c>
      <c r="B44" s="564">
        <v>-3955</v>
      </c>
      <c r="C44" s="1066" t="s">
        <v>464</v>
      </c>
      <c r="D44" s="1146" t="s">
        <v>473</v>
      </c>
      <c r="E44" s="536">
        <v>86</v>
      </c>
      <c r="F44" s="536">
        <v>130</v>
      </c>
      <c r="G44" s="536">
        <v>-44</v>
      </c>
      <c r="H44" s="536">
        <v>55</v>
      </c>
      <c r="I44" s="536">
        <v>59</v>
      </c>
      <c r="J44" s="536">
        <v>-4</v>
      </c>
      <c r="K44" s="536" t="s">
        <v>381</v>
      </c>
      <c r="L44" s="536" t="s">
        <v>381</v>
      </c>
      <c r="M44" s="537" t="s">
        <v>381</v>
      </c>
      <c r="N44" s="537">
        <v>-55</v>
      </c>
      <c r="O44" s="537">
        <v>-59</v>
      </c>
      <c r="P44" s="537">
        <v>4</v>
      </c>
      <c r="Q44" s="537">
        <v>31</v>
      </c>
      <c r="R44" s="537">
        <v>71</v>
      </c>
      <c r="S44" s="537">
        <v>-40</v>
      </c>
      <c r="T44" s="537">
        <v>59</v>
      </c>
      <c r="U44" s="537">
        <v>28</v>
      </c>
      <c r="V44" s="537">
        <v>31</v>
      </c>
      <c r="W44" s="537">
        <v>28</v>
      </c>
      <c r="X44" s="537">
        <v>-43</v>
      </c>
      <c r="Y44" s="566">
        <v>71</v>
      </c>
    </row>
    <row r="45" spans="1:25" ht="21" customHeight="1">
      <c r="A45" s="533">
        <f>A13</f>
        <v>26</v>
      </c>
      <c r="B45" s="564">
        <v>6115</v>
      </c>
      <c r="C45" s="1066" t="s">
        <v>466</v>
      </c>
      <c r="D45" s="531">
        <v>25</v>
      </c>
      <c r="E45" s="536">
        <v>-19</v>
      </c>
      <c r="F45" s="536">
        <v>-17</v>
      </c>
      <c r="G45" s="536">
        <v>-2</v>
      </c>
      <c r="H45" s="536">
        <v>54</v>
      </c>
      <c r="I45" s="536">
        <v>40</v>
      </c>
      <c r="J45" s="536">
        <v>14</v>
      </c>
      <c r="K45" s="536" t="s">
        <v>381</v>
      </c>
      <c r="L45" s="536" t="s">
        <v>381</v>
      </c>
      <c r="M45" s="537" t="s">
        <v>381</v>
      </c>
      <c r="N45" s="537">
        <v>-54</v>
      </c>
      <c r="O45" s="537">
        <v>-40</v>
      </c>
      <c r="P45" s="537">
        <v>-14</v>
      </c>
      <c r="Q45" s="537">
        <v>-73</v>
      </c>
      <c r="R45" s="537">
        <v>-57</v>
      </c>
      <c r="S45" s="537">
        <v>-16</v>
      </c>
      <c r="T45" s="537">
        <v>30</v>
      </c>
      <c r="U45" s="537">
        <v>3</v>
      </c>
      <c r="V45" s="537">
        <v>27</v>
      </c>
      <c r="W45" s="537">
        <v>103</v>
      </c>
      <c r="X45" s="537">
        <v>60</v>
      </c>
      <c r="Y45" s="566">
        <v>43</v>
      </c>
    </row>
    <row r="46" spans="1:25" ht="21" customHeight="1">
      <c r="A46" s="518" t="s">
        <v>99</v>
      </c>
      <c r="B46" s="564">
        <v>3046</v>
      </c>
      <c r="C46" s="1066" t="s">
        <v>467</v>
      </c>
      <c r="D46" s="558" t="s">
        <v>99</v>
      </c>
      <c r="E46" s="536">
        <v>-70</v>
      </c>
      <c r="F46" s="536">
        <v>26</v>
      </c>
      <c r="G46" s="536">
        <v>-96</v>
      </c>
      <c r="H46" s="536">
        <v>-8</v>
      </c>
      <c r="I46" s="536">
        <v>86</v>
      </c>
      <c r="J46" s="536">
        <v>-94</v>
      </c>
      <c r="K46" s="536" t="s">
        <v>381</v>
      </c>
      <c r="L46" s="536" t="s">
        <v>381</v>
      </c>
      <c r="M46" s="537" t="s">
        <v>381</v>
      </c>
      <c r="N46" s="537">
        <v>8</v>
      </c>
      <c r="O46" s="537">
        <v>-86</v>
      </c>
      <c r="P46" s="537">
        <v>94</v>
      </c>
      <c r="Q46" s="537">
        <v>-62</v>
      </c>
      <c r="R46" s="537">
        <v>-60</v>
      </c>
      <c r="S46" s="537">
        <v>-2</v>
      </c>
      <c r="T46" s="537">
        <v>91</v>
      </c>
      <c r="U46" s="537">
        <v>42</v>
      </c>
      <c r="V46" s="537">
        <v>49</v>
      </c>
      <c r="W46" s="537">
        <v>153</v>
      </c>
      <c r="X46" s="537">
        <v>102</v>
      </c>
      <c r="Y46" s="566">
        <v>51</v>
      </c>
    </row>
    <row r="47" spans="1:25" ht="21" customHeight="1">
      <c r="A47" s="518" t="s">
        <v>474</v>
      </c>
      <c r="B47" s="538">
        <v>658</v>
      </c>
      <c r="C47" s="1070" t="s">
        <v>468</v>
      </c>
      <c r="D47" s="558" t="s">
        <v>463</v>
      </c>
      <c r="E47" s="539">
        <v>-132</v>
      </c>
      <c r="F47" s="539">
        <v>-3</v>
      </c>
      <c r="G47" s="539">
        <v>-129</v>
      </c>
      <c r="H47" s="539">
        <v>-131</v>
      </c>
      <c r="I47" s="539">
        <v>4</v>
      </c>
      <c r="J47" s="540">
        <v>-135</v>
      </c>
      <c r="K47" s="539" t="s">
        <v>381</v>
      </c>
      <c r="L47" s="539" t="s">
        <v>381</v>
      </c>
      <c r="M47" s="540" t="s">
        <v>381</v>
      </c>
      <c r="N47" s="540">
        <v>131</v>
      </c>
      <c r="O47" s="540">
        <v>-4</v>
      </c>
      <c r="P47" s="540">
        <v>135</v>
      </c>
      <c r="Q47" s="540">
        <v>-1</v>
      </c>
      <c r="R47" s="540">
        <v>-7</v>
      </c>
      <c r="S47" s="540">
        <v>6</v>
      </c>
      <c r="T47" s="540">
        <v>-9</v>
      </c>
      <c r="U47" s="540">
        <v>-5</v>
      </c>
      <c r="V47" s="540">
        <v>-4</v>
      </c>
      <c r="W47" s="540">
        <v>-8</v>
      </c>
      <c r="X47" s="540">
        <v>2</v>
      </c>
      <c r="Y47" s="541">
        <v>-10</v>
      </c>
    </row>
    <row r="48" spans="1:25" ht="21" customHeight="1">
      <c r="A48" s="518" t="s">
        <v>475</v>
      </c>
      <c r="B48" s="538">
        <v>53</v>
      </c>
      <c r="C48" s="1070" t="s">
        <v>469</v>
      </c>
      <c r="D48" s="558" t="s">
        <v>474</v>
      </c>
      <c r="E48" s="1076">
        <v>-29</v>
      </c>
      <c r="F48" s="1076">
        <v>9</v>
      </c>
      <c r="G48" s="1076">
        <v>-38</v>
      </c>
      <c r="H48" s="1076">
        <v>-25</v>
      </c>
      <c r="I48" s="1076">
        <v>8</v>
      </c>
      <c r="J48" s="1077">
        <v>-33</v>
      </c>
      <c r="K48" s="1076" t="s">
        <v>381</v>
      </c>
      <c r="L48" s="1076" t="s">
        <v>381</v>
      </c>
      <c r="M48" s="540" t="s">
        <v>381</v>
      </c>
      <c r="N48" s="1077">
        <v>25</v>
      </c>
      <c r="O48" s="1077">
        <v>-8</v>
      </c>
      <c r="P48" s="1077">
        <v>33</v>
      </c>
      <c r="Q48" s="1077">
        <v>-4</v>
      </c>
      <c r="R48" s="1077">
        <v>1</v>
      </c>
      <c r="S48" s="1077">
        <v>-5</v>
      </c>
      <c r="T48" s="1077">
        <v>0</v>
      </c>
      <c r="U48" s="1077">
        <v>2</v>
      </c>
      <c r="V48" s="1077">
        <v>-2</v>
      </c>
      <c r="W48" s="1077">
        <v>4</v>
      </c>
      <c r="X48" s="1077">
        <v>1</v>
      </c>
      <c r="Y48" s="1163">
        <v>3</v>
      </c>
    </row>
    <row r="49" spans="1:25" ht="21" customHeight="1" thickBot="1">
      <c r="A49" s="545"/>
      <c r="B49" s="1131" t="s">
        <v>381</v>
      </c>
      <c r="C49" s="1129" t="s">
        <v>118</v>
      </c>
      <c r="D49" s="1152" t="s">
        <v>475</v>
      </c>
      <c r="E49" s="1131" t="s">
        <v>381</v>
      </c>
      <c r="F49" s="1132" t="s">
        <v>381</v>
      </c>
      <c r="G49" s="1133" t="s">
        <v>381</v>
      </c>
      <c r="H49" s="1131" t="s">
        <v>381</v>
      </c>
      <c r="I49" s="1132" t="s">
        <v>381</v>
      </c>
      <c r="J49" s="1134" t="s">
        <v>381</v>
      </c>
      <c r="K49" s="1131" t="s">
        <v>381</v>
      </c>
      <c r="L49" s="1132" t="s">
        <v>381</v>
      </c>
      <c r="M49" s="1134" t="s">
        <v>381</v>
      </c>
      <c r="N49" s="1133" t="s">
        <v>381</v>
      </c>
      <c r="O49" s="1132" t="s">
        <v>381</v>
      </c>
      <c r="P49" s="1133" t="s">
        <v>381</v>
      </c>
      <c r="Q49" s="1132" t="s">
        <v>381</v>
      </c>
      <c r="R49" s="1132" t="s">
        <v>381</v>
      </c>
      <c r="S49" s="1132" t="s">
        <v>381</v>
      </c>
      <c r="T49" s="1133" t="s">
        <v>381</v>
      </c>
      <c r="U49" s="1132" t="s">
        <v>381</v>
      </c>
      <c r="V49" s="1133" t="s">
        <v>381</v>
      </c>
      <c r="W49" s="1131" t="s">
        <v>381</v>
      </c>
      <c r="X49" s="1132" t="s">
        <v>381</v>
      </c>
      <c r="Y49" s="1131" t="s">
        <v>381</v>
      </c>
    </row>
    <row r="50" spans="1:25" ht="15" thickTop="1">
      <c r="A50" s="148" t="s">
        <v>490</v>
      </c>
      <c r="B50" s="1126" t="s">
        <v>477</v>
      </c>
      <c r="C50" s="1126"/>
      <c r="D50" s="1126"/>
      <c r="E50" s="1126"/>
      <c r="F50" s="1126"/>
      <c r="G50" s="1126"/>
      <c r="H50" s="1126"/>
      <c r="I50" s="1126"/>
      <c r="J50" s="1126"/>
      <c r="K50" s="1126"/>
      <c r="L50" s="1126"/>
      <c r="M50" s="1126"/>
      <c r="N50" s="1126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</row>
    <row r="51" spans="1:25" ht="14.25">
      <c r="A51" s="280"/>
      <c r="B51" s="1126" t="s">
        <v>491</v>
      </c>
      <c r="C51" s="1126"/>
      <c r="D51" s="1126"/>
      <c r="E51" s="1126"/>
      <c r="F51" s="1126"/>
      <c r="G51" s="1126"/>
      <c r="H51" s="1126"/>
      <c r="I51" s="1126"/>
      <c r="J51" s="1126"/>
      <c r="K51" s="1126"/>
      <c r="L51" s="1126"/>
      <c r="M51" s="1126"/>
      <c r="N51" s="1126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spans="1:25" ht="14.25">
      <c r="A52" s="280"/>
      <c r="B52" s="1368"/>
      <c r="C52" s="1368"/>
      <c r="D52" s="1368"/>
      <c r="E52" s="1368"/>
      <c r="F52" s="1368"/>
      <c r="G52" s="1368"/>
      <c r="H52" s="1368"/>
      <c r="I52" s="1368"/>
      <c r="J52" s="1368"/>
      <c r="K52" s="1368"/>
      <c r="L52" s="1368"/>
      <c r="M52" s="1368"/>
      <c r="N52" s="1368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</row>
  </sheetData>
  <mergeCells count="2">
    <mergeCell ref="C4:C5"/>
    <mergeCell ref="B52:N52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zoomScale="75" zoomScaleNormal="75" workbookViewId="0"/>
  </sheetViews>
  <sheetFormatPr defaultRowHeight="13.5"/>
  <cols>
    <col min="1" max="1" width="6.375" style="123" customWidth="1"/>
    <col min="2" max="3" width="12.75" style="123" customWidth="1"/>
    <col min="4" max="4" width="6.25" style="123" customWidth="1"/>
    <col min="5" max="13" width="9.75" style="123" customWidth="1"/>
    <col min="14" max="14" width="44.625" style="123" customWidth="1"/>
    <col min="15" max="23" width="10.125" style="123" customWidth="1"/>
    <col min="24" max="25" width="10.25" style="123" customWidth="1"/>
    <col min="26" max="16384" width="9" style="123"/>
  </cols>
  <sheetData>
    <row r="1" spans="1:27" ht="21" customHeight="1" thickBot="1">
      <c r="A1" s="489" t="s">
        <v>806</v>
      </c>
      <c r="C1" s="490"/>
      <c r="D1" s="490"/>
      <c r="E1" s="490"/>
      <c r="F1" s="490"/>
      <c r="G1" s="490"/>
      <c r="S1" s="490" t="s">
        <v>806</v>
      </c>
      <c r="X1" s="491"/>
    </row>
    <row r="2" spans="1:27" ht="21" customHeight="1" thickTop="1">
      <c r="A2" s="492"/>
      <c r="B2" s="492"/>
      <c r="C2" s="493"/>
      <c r="D2" s="492"/>
      <c r="E2" s="492"/>
      <c r="F2" s="492"/>
      <c r="G2" s="492"/>
      <c r="H2" s="492"/>
      <c r="I2" s="492"/>
      <c r="J2" s="492" t="s">
        <v>494</v>
      </c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</row>
    <row r="3" spans="1:27" ht="21" customHeight="1">
      <c r="A3" s="494" t="s">
        <v>439</v>
      </c>
      <c r="B3" s="495"/>
      <c r="C3" s="496"/>
      <c r="D3" s="494"/>
      <c r="E3" s="497" t="s">
        <v>493</v>
      </c>
      <c r="F3" s="141"/>
      <c r="G3" s="141"/>
      <c r="H3" s="498"/>
      <c r="I3" s="499"/>
      <c r="J3" s="500"/>
      <c r="K3" s="500"/>
      <c r="L3" s="500"/>
      <c r="M3" s="500"/>
      <c r="N3" s="501"/>
      <c r="O3" s="501"/>
      <c r="P3" s="502"/>
      <c r="Q3" s="500"/>
      <c r="R3" s="499"/>
      <c r="S3" s="500"/>
      <c r="T3" s="501"/>
      <c r="U3" s="501"/>
      <c r="V3" s="501"/>
      <c r="W3" s="500"/>
      <c r="X3" s="501"/>
      <c r="Y3" s="501"/>
    </row>
    <row r="4" spans="1:27" ht="21" customHeight="1">
      <c r="A4" s="503" t="s">
        <v>441</v>
      </c>
      <c r="B4" s="494"/>
      <c r="C4" s="1363" t="s">
        <v>426</v>
      </c>
      <c r="D4" s="494"/>
      <c r="E4" s="497"/>
      <c r="F4" s="504"/>
      <c r="G4" s="494"/>
      <c r="H4" s="505"/>
      <c r="I4" s="504" t="s">
        <v>427</v>
      </c>
      <c r="J4" s="506"/>
      <c r="K4" s="507"/>
      <c r="L4" s="508" t="s">
        <v>428</v>
      </c>
      <c r="M4" s="509"/>
      <c r="N4" s="494"/>
      <c r="O4" s="497" t="s">
        <v>442</v>
      </c>
      <c r="P4" s="494"/>
      <c r="Q4" s="505"/>
      <c r="R4" s="504" t="s">
        <v>429</v>
      </c>
      <c r="S4" s="506"/>
      <c r="T4" s="494"/>
      <c r="U4" s="494" t="s">
        <v>430</v>
      </c>
      <c r="V4" s="494"/>
      <c r="W4" s="507"/>
      <c r="X4" s="494" t="s">
        <v>431</v>
      </c>
      <c r="Y4" s="494"/>
    </row>
    <row r="5" spans="1:27" ht="21" customHeight="1">
      <c r="A5" s="494"/>
      <c r="B5" s="494"/>
      <c r="C5" s="1363"/>
      <c r="D5" s="494"/>
      <c r="E5" s="510" t="s">
        <v>443</v>
      </c>
      <c r="F5" s="511"/>
      <c r="G5" s="512"/>
      <c r="H5" s="513" t="s">
        <v>444</v>
      </c>
      <c r="I5" s="512"/>
      <c r="J5" s="514"/>
      <c r="K5" s="513"/>
      <c r="L5" s="511" t="s">
        <v>445</v>
      </c>
      <c r="M5" s="514"/>
      <c r="N5" s="512"/>
      <c r="O5" s="510" t="s">
        <v>446</v>
      </c>
      <c r="P5" s="512"/>
      <c r="Q5" s="513" t="s">
        <v>447</v>
      </c>
      <c r="R5" s="512"/>
      <c r="S5" s="514"/>
      <c r="T5" s="512"/>
      <c r="U5" s="511" t="s">
        <v>448</v>
      </c>
      <c r="V5" s="512"/>
      <c r="W5" s="513"/>
      <c r="X5" s="511" t="s">
        <v>449</v>
      </c>
      <c r="Y5" s="512"/>
    </row>
    <row r="6" spans="1:27" ht="21" customHeight="1">
      <c r="A6" s="494"/>
      <c r="B6" s="504"/>
      <c r="C6" s="515"/>
      <c r="D6" s="494"/>
      <c r="E6" s="516" t="s">
        <v>450</v>
      </c>
      <c r="F6" s="517" t="s">
        <v>451</v>
      </c>
      <c r="G6" s="504" t="s">
        <v>452</v>
      </c>
      <c r="H6" s="516" t="s">
        <v>450</v>
      </c>
      <c r="I6" s="517" t="s">
        <v>451</v>
      </c>
      <c r="J6" s="518" t="s">
        <v>452</v>
      </c>
      <c r="K6" s="516" t="s">
        <v>450</v>
      </c>
      <c r="L6" s="517" t="s">
        <v>451</v>
      </c>
      <c r="M6" s="519" t="s">
        <v>453</v>
      </c>
      <c r="N6" s="504" t="s">
        <v>454</v>
      </c>
      <c r="O6" s="517" t="s">
        <v>451</v>
      </c>
      <c r="P6" s="504" t="s">
        <v>452</v>
      </c>
      <c r="Q6" s="516" t="s">
        <v>450</v>
      </c>
      <c r="R6" s="517" t="s">
        <v>451</v>
      </c>
      <c r="S6" s="518" t="s">
        <v>452</v>
      </c>
      <c r="T6" s="504" t="s">
        <v>450</v>
      </c>
      <c r="U6" s="517" t="s">
        <v>451</v>
      </c>
      <c r="V6" s="504" t="s">
        <v>452</v>
      </c>
      <c r="W6" s="516" t="s">
        <v>450</v>
      </c>
      <c r="X6" s="517" t="s">
        <v>451</v>
      </c>
      <c r="Y6" s="504" t="s">
        <v>452</v>
      </c>
    </row>
    <row r="7" spans="1:27" ht="21" customHeight="1">
      <c r="A7" s="520"/>
      <c r="B7" s="162" t="s">
        <v>216</v>
      </c>
      <c r="C7" s="521"/>
      <c r="D7" s="520"/>
      <c r="E7" s="522" t="s">
        <v>216</v>
      </c>
      <c r="F7" s="138" t="s">
        <v>216</v>
      </c>
      <c r="G7" s="162" t="s">
        <v>216</v>
      </c>
      <c r="H7" s="522" t="s">
        <v>216</v>
      </c>
      <c r="I7" s="138" t="s">
        <v>216</v>
      </c>
      <c r="J7" s="523" t="s">
        <v>216</v>
      </c>
      <c r="K7" s="522" t="s">
        <v>216</v>
      </c>
      <c r="L7" s="138" t="s">
        <v>216</v>
      </c>
      <c r="M7" s="523" t="s">
        <v>216</v>
      </c>
      <c r="N7" s="162" t="s">
        <v>216</v>
      </c>
      <c r="O7" s="138" t="s">
        <v>216</v>
      </c>
      <c r="P7" s="162" t="s">
        <v>216</v>
      </c>
      <c r="Q7" s="522" t="s">
        <v>216</v>
      </c>
      <c r="R7" s="138" t="s">
        <v>216</v>
      </c>
      <c r="S7" s="523" t="s">
        <v>216</v>
      </c>
      <c r="T7" s="162" t="s">
        <v>216</v>
      </c>
      <c r="U7" s="138" t="s">
        <v>216</v>
      </c>
      <c r="V7" s="162" t="s">
        <v>216</v>
      </c>
      <c r="W7" s="522" t="s">
        <v>216</v>
      </c>
      <c r="X7" s="138" t="s">
        <v>216</v>
      </c>
      <c r="Y7" s="162" t="s">
        <v>216</v>
      </c>
    </row>
    <row r="8" spans="1:27" ht="21" customHeight="1">
      <c r="A8" s="524"/>
      <c r="B8" s="546">
        <v>352836</v>
      </c>
      <c r="C8" s="547" t="s">
        <v>217</v>
      </c>
      <c r="D8" s="548"/>
      <c r="E8" s="535">
        <v>-2055</v>
      </c>
      <c r="F8" s="549">
        <v>-1170</v>
      </c>
      <c r="G8" s="550">
        <v>-885</v>
      </c>
      <c r="H8" s="535">
        <v>-1560</v>
      </c>
      <c r="I8" s="549">
        <v>-822</v>
      </c>
      <c r="J8" s="551">
        <v>-738</v>
      </c>
      <c r="K8" s="535">
        <v>2301</v>
      </c>
      <c r="L8" s="549">
        <v>1195</v>
      </c>
      <c r="M8" s="551">
        <v>1106</v>
      </c>
      <c r="N8" s="553">
        <v>3861</v>
      </c>
      <c r="O8" s="552">
        <v>2017</v>
      </c>
      <c r="P8" s="553">
        <v>1844</v>
      </c>
      <c r="Q8" s="554">
        <v>-495</v>
      </c>
      <c r="R8" s="552">
        <v>-348</v>
      </c>
      <c r="S8" s="555">
        <v>-147</v>
      </c>
      <c r="T8" s="553">
        <v>12807</v>
      </c>
      <c r="U8" s="552">
        <v>6505</v>
      </c>
      <c r="V8" s="553">
        <v>6302</v>
      </c>
      <c r="W8" s="554">
        <v>13302</v>
      </c>
      <c r="X8" s="552">
        <v>6853</v>
      </c>
      <c r="Y8" s="553">
        <v>6449</v>
      </c>
    </row>
    <row r="9" spans="1:27" ht="21" customHeight="1">
      <c r="A9" s="518" t="s">
        <v>455</v>
      </c>
      <c r="B9" s="568"/>
      <c r="C9" s="526"/>
      <c r="D9" s="518" t="s">
        <v>455</v>
      </c>
      <c r="E9" s="525"/>
      <c r="F9" s="527"/>
      <c r="G9" s="528"/>
      <c r="H9" s="525"/>
      <c r="I9" s="527"/>
      <c r="J9" s="529"/>
      <c r="K9" s="525"/>
      <c r="L9" s="527"/>
      <c r="M9" s="529"/>
      <c r="N9" s="528"/>
      <c r="O9" s="527"/>
      <c r="P9" s="528"/>
      <c r="Q9" s="525"/>
      <c r="R9" s="527"/>
      <c r="S9" s="529"/>
      <c r="T9" s="528"/>
      <c r="U9" s="527"/>
      <c r="V9" s="528"/>
      <c r="W9" s="525"/>
      <c r="X9" s="527"/>
      <c r="Y9" s="528"/>
    </row>
    <row r="10" spans="1:27" ht="21" customHeight="1">
      <c r="A10" s="518"/>
      <c r="B10" s="564">
        <v>26351</v>
      </c>
      <c r="C10" s="547" t="s">
        <v>456</v>
      </c>
      <c r="D10" s="558"/>
      <c r="E10" s="562">
        <v>2335</v>
      </c>
      <c r="F10" s="563">
        <v>1208</v>
      </c>
      <c r="G10" s="564">
        <v>1127</v>
      </c>
      <c r="H10" s="562">
        <v>2296</v>
      </c>
      <c r="I10" s="563">
        <v>1192</v>
      </c>
      <c r="J10" s="565">
        <v>1104</v>
      </c>
      <c r="K10" s="562">
        <v>2301</v>
      </c>
      <c r="L10" s="563">
        <v>1195</v>
      </c>
      <c r="M10" s="565">
        <v>1106</v>
      </c>
      <c r="N10" s="564">
        <v>5</v>
      </c>
      <c r="O10" s="563">
        <v>3</v>
      </c>
      <c r="P10" s="562">
        <v>2</v>
      </c>
      <c r="Q10" s="562">
        <v>39</v>
      </c>
      <c r="R10" s="563">
        <v>16</v>
      </c>
      <c r="S10" s="565">
        <v>23</v>
      </c>
      <c r="T10" s="564">
        <v>1281</v>
      </c>
      <c r="U10" s="563">
        <v>658</v>
      </c>
      <c r="V10" s="562">
        <v>623</v>
      </c>
      <c r="W10" s="562">
        <v>1242</v>
      </c>
      <c r="X10" s="563">
        <v>642</v>
      </c>
      <c r="Y10" s="562">
        <v>600</v>
      </c>
      <c r="AA10" s="141"/>
    </row>
    <row r="11" spans="1:27" ht="21" customHeight="1">
      <c r="A11" s="518" t="s">
        <v>432</v>
      </c>
      <c r="B11" s="564">
        <v>32935</v>
      </c>
      <c r="C11" s="1066" t="s">
        <v>457</v>
      </c>
      <c r="D11" s="558" t="s">
        <v>432</v>
      </c>
      <c r="E11" s="562">
        <v>45</v>
      </c>
      <c r="F11" s="563">
        <v>-61</v>
      </c>
      <c r="G11" s="564">
        <v>106</v>
      </c>
      <c r="H11" s="562">
        <v>-4</v>
      </c>
      <c r="I11" s="563">
        <v>-4</v>
      </c>
      <c r="J11" s="565">
        <v>0</v>
      </c>
      <c r="K11" s="536" t="s">
        <v>381</v>
      </c>
      <c r="L11" s="537" t="s">
        <v>381</v>
      </c>
      <c r="M11" s="567" t="s">
        <v>381</v>
      </c>
      <c r="N11" s="564">
        <v>4</v>
      </c>
      <c r="O11" s="563">
        <v>4</v>
      </c>
      <c r="P11" s="562">
        <v>0</v>
      </c>
      <c r="Q11" s="562">
        <v>49</v>
      </c>
      <c r="R11" s="563">
        <v>-57</v>
      </c>
      <c r="S11" s="565">
        <v>106</v>
      </c>
      <c r="T11" s="564">
        <v>852</v>
      </c>
      <c r="U11" s="563">
        <v>379</v>
      </c>
      <c r="V11" s="562">
        <v>473</v>
      </c>
      <c r="W11" s="562">
        <v>803</v>
      </c>
      <c r="X11" s="563">
        <v>436</v>
      </c>
      <c r="Y11" s="562">
        <v>367</v>
      </c>
    </row>
    <row r="12" spans="1:27" ht="21" customHeight="1">
      <c r="A12" s="518" t="s">
        <v>433</v>
      </c>
      <c r="B12" s="564">
        <v>32529</v>
      </c>
      <c r="C12" s="1066" t="s">
        <v>458</v>
      </c>
      <c r="D12" s="558" t="s">
        <v>433</v>
      </c>
      <c r="E12" s="562">
        <v>-682</v>
      </c>
      <c r="F12" s="563">
        <v>-340</v>
      </c>
      <c r="G12" s="564">
        <v>-342</v>
      </c>
      <c r="H12" s="562">
        <v>-15</v>
      </c>
      <c r="I12" s="563">
        <v>-11</v>
      </c>
      <c r="J12" s="565">
        <v>-4</v>
      </c>
      <c r="K12" s="536" t="s">
        <v>381</v>
      </c>
      <c r="L12" s="537" t="s">
        <v>381</v>
      </c>
      <c r="M12" s="567" t="s">
        <v>381</v>
      </c>
      <c r="N12" s="564">
        <v>15</v>
      </c>
      <c r="O12" s="563">
        <v>11</v>
      </c>
      <c r="P12" s="562">
        <v>4</v>
      </c>
      <c r="Q12" s="562">
        <v>-667</v>
      </c>
      <c r="R12" s="563">
        <v>-329</v>
      </c>
      <c r="S12" s="565">
        <v>-338</v>
      </c>
      <c r="T12" s="564">
        <v>3567</v>
      </c>
      <c r="U12" s="563">
        <v>1737</v>
      </c>
      <c r="V12" s="562">
        <v>1830</v>
      </c>
      <c r="W12" s="562">
        <v>4234</v>
      </c>
      <c r="X12" s="563">
        <v>2066</v>
      </c>
      <c r="Y12" s="562">
        <v>2168</v>
      </c>
    </row>
    <row r="13" spans="1:27" ht="21" customHeight="1">
      <c r="A13" s="531">
        <v>26</v>
      </c>
      <c r="B13" s="564">
        <v>41295</v>
      </c>
      <c r="C13" s="1066" t="s">
        <v>459</v>
      </c>
      <c r="D13" s="531">
        <v>25</v>
      </c>
      <c r="E13" s="562">
        <v>-147</v>
      </c>
      <c r="F13" s="563">
        <v>-95</v>
      </c>
      <c r="G13" s="564">
        <v>-52</v>
      </c>
      <c r="H13" s="562">
        <v>-34</v>
      </c>
      <c r="I13" s="563">
        <v>-18</v>
      </c>
      <c r="J13" s="565">
        <v>-16</v>
      </c>
      <c r="K13" s="536" t="s">
        <v>381</v>
      </c>
      <c r="L13" s="537" t="s">
        <v>381</v>
      </c>
      <c r="M13" s="567" t="s">
        <v>381</v>
      </c>
      <c r="N13" s="564">
        <v>34</v>
      </c>
      <c r="O13" s="563">
        <v>18</v>
      </c>
      <c r="P13" s="562">
        <v>16</v>
      </c>
      <c r="Q13" s="562">
        <v>-113</v>
      </c>
      <c r="R13" s="563">
        <v>-77</v>
      </c>
      <c r="S13" s="565">
        <v>-36</v>
      </c>
      <c r="T13" s="564">
        <v>3057</v>
      </c>
      <c r="U13" s="563">
        <v>1565</v>
      </c>
      <c r="V13" s="562">
        <v>1492</v>
      </c>
      <c r="W13" s="562">
        <v>3170</v>
      </c>
      <c r="X13" s="563">
        <v>1642</v>
      </c>
      <c r="Y13" s="562">
        <v>1528</v>
      </c>
    </row>
    <row r="14" spans="1:27" ht="21" customHeight="1">
      <c r="A14" s="518" t="s">
        <v>99</v>
      </c>
      <c r="B14" s="538">
        <v>50593</v>
      </c>
      <c r="C14" s="1070" t="s">
        <v>460</v>
      </c>
      <c r="D14" s="558" t="s">
        <v>99</v>
      </c>
      <c r="E14" s="538">
        <v>-119</v>
      </c>
      <c r="F14" s="559">
        <v>-82</v>
      </c>
      <c r="G14" s="560">
        <v>-37</v>
      </c>
      <c r="H14" s="538">
        <v>-81</v>
      </c>
      <c r="I14" s="559">
        <v>-54</v>
      </c>
      <c r="J14" s="561">
        <v>-27</v>
      </c>
      <c r="K14" s="539" t="s">
        <v>381</v>
      </c>
      <c r="L14" s="540" t="s">
        <v>381</v>
      </c>
      <c r="M14" s="542" t="s">
        <v>381</v>
      </c>
      <c r="N14" s="560">
        <v>81</v>
      </c>
      <c r="O14" s="559">
        <v>54</v>
      </c>
      <c r="P14" s="538">
        <v>27</v>
      </c>
      <c r="Q14" s="538">
        <v>-38</v>
      </c>
      <c r="R14" s="559">
        <v>-28</v>
      </c>
      <c r="S14" s="561">
        <v>-10</v>
      </c>
      <c r="T14" s="560">
        <v>1572</v>
      </c>
      <c r="U14" s="559">
        <v>896</v>
      </c>
      <c r="V14" s="538">
        <v>676</v>
      </c>
      <c r="W14" s="538">
        <v>1610</v>
      </c>
      <c r="X14" s="559">
        <v>924</v>
      </c>
      <c r="Y14" s="538">
        <v>686</v>
      </c>
    </row>
    <row r="15" spans="1:27" ht="21" customHeight="1">
      <c r="A15" s="533" t="s">
        <v>461</v>
      </c>
      <c r="B15" s="564">
        <v>42935</v>
      </c>
      <c r="C15" s="1066" t="s">
        <v>462</v>
      </c>
      <c r="D15" s="558" t="s">
        <v>463</v>
      </c>
      <c r="E15" s="562">
        <v>-69</v>
      </c>
      <c r="F15" s="563">
        <v>-46</v>
      </c>
      <c r="G15" s="564">
        <v>-23</v>
      </c>
      <c r="H15" s="562">
        <v>-131</v>
      </c>
      <c r="I15" s="563">
        <v>-89</v>
      </c>
      <c r="J15" s="565">
        <v>-42</v>
      </c>
      <c r="K15" s="536" t="s">
        <v>381</v>
      </c>
      <c r="L15" s="537" t="s">
        <v>381</v>
      </c>
      <c r="M15" s="567" t="s">
        <v>381</v>
      </c>
      <c r="N15" s="564">
        <v>131</v>
      </c>
      <c r="O15" s="563">
        <v>89</v>
      </c>
      <c r="P15" s="562">
        <v>42</v>
      </c>
      <c r="Q15" s="562">
        <v>62</v>
      </c>
      <c r="R15" s="563">
        <v>43</v>
      </c>
      <c r="S15" s="565">
        <v>19</v>
      </c>
      <c r="T15" s="564">
        <v>878</v>
      </c>
      <c r="U15" s="563">
        <v>520</v>
      </c>
      <c r="V15" s="562">
        <v>358</v>
      </c>
      <c r="W15" s="562">
        <v>816</v>
      </c>
      <c r="X15" s="563">
        <v>477</v>
      </c>
      <c r="Y15" s="562">
        <v>339</v>
      </c>
    </row>
    <row r="16" spans="1:27" ht="21" customHeight="1">
      <c r="A16" s="518" t="s">
        <v>434</v>
      </c>
      <c r="B16" s="564">
        <v>55302</v>
      </c>
      <c r="C16" s="1066" t="s">
        <v>464</v>
      </c>
      <c r="D16" s="558"/>
      <c r="E16" s="562">
        <v>-288</v>
      </c>
      <c r="F16" s="563">
        <v>-233</v>
      </c>
      <c r="G16" s="564">
        <v>-55</v>
      </c>
      <c r="H16" s="562">
        <v>-416</v>
      </c>
      <c r="I16" s="563">
        <v>-289</v>
      </c>
      <c r="J16" s="565">
        <v>-127</v>
      </c>
      <c r="K16" s="536" t="s">
        <v>381</v>
      </c>
      <c r="L16" s="537" t="s">
        <v>381</v>
      </c>
      <c r="M16" s="567" t="s">
        <v>381</v>
      </c>
      <c r="N16" s="564">
        <v>416</v>
      </c>
      <c r="O16" s="563">
        <v>289</v>
      </c>
      <c r="P16" s="562">
        <v>127</v>
      </c>
      <c r="Q16" s="562">
        <v>128</v>
      </c>
      <c r="R16" s="563">
        <v>56</v>
      </c>
      <c r="S16" s="565">
        <v>72</v>
      </c>
      <c r="T16" s="564">
        <v>864</v>
      </c>
      <c r="U16" s="563">
        <v>463</v>
      </c>
      <c r="V16" s="562">
        <v>401</v>
      </c>
      <c r="W16" s="562">
        <v>736</v>
      </c>
      <c r="X16" s="563">
        <v>407</v>
      </c>
      <c r="Y16" s="562">
        <v>329</v>
      </c>
    </row>
    <row r="17" spans="1:25" ht="21" customHeight="1">
      <c r="A17" s="533" t="s">
        <v>465</v>
      </c>
      <c r="B17" s="564">
        <v>43485</v>
      </c>
      <c r="C17" s="1066" t="s">
        <v>466</v>
      </c>
      <c r="D17" s="558"/>
      <c r="E17" s="562">
        <v>-831</v>
      </c>
      <c r="F17" s="563">
        <v>-531</v>
      </c>
      <c r="G17" s="566">
        <v>-300</v>
      </c>
      <c r="H17" s="562">
        <v>-876</v>
      </c>
      <c r="I17" s="563">
        <v>-568</v>
      </c>
      <c r="J17" s="565">
        <v>-308</v>
      </c>
      <c r="K17" s="536" t="s">
        <v>381</v>
      </c>
      <c r="L17" s="537" t="s">
        <v>381</v>
      </c>
      <c r="M17" s="567" t="s">
        <v>381</v>
      </c>
      <c r="N17" s="564">
        <v>876</v>
      </c>
      <c r="O17" s="563">
        <v>568</v>
      </c>
      <c r="P17" s="562">
        <v>308</v>
      </c>
      <c r="Q17" s="562">
        <v>45</v>
      </c>
      <c r="R17" s="563">
        <v>37</v>
      </c>
      <c r="S17" s="565">
        <v>8</v>
      </c>
      <c r="T17" s="564">
        <v>436</v>
      </c>
      <c r="U17" s="563">
        <v>208</v>
      </c>
      <c r="V17" s="562">
        <v>228</v>
      </c>
      <c r="W17" s="562">
        <v>391</v>
      </c>
      <c r="X17" s="563">
        <v>171</v>
      </c>
      <c r="Y17" s="562">
        <v>220</v>
      </c>
    </row>
    <row r="18" spans="1:25" ht="21" customHeight="1">
      <c r="A18" s="518" t="s">
        <v>435</v>
      </c>
      <c r="B18" s="564">
        <v>21816</v>
      </c>
      <c r="C18" s="1066" t="s">
        <v>467</v>
      </c>
      <c r="D18" s="558"/>
      <c r="E18" s="562">
        <v>-1410</v>
      </c>
      <c r="F18" s="563">
        <v>-752</v>
      </c>
      <c r="G18" s="564">
        <v>-658</v>
      </c>
      <c r="H18" s="562">
        <v>-1400</v>
      </c>
      <c r="I18" s="563">
        <v>-737</v>
      </c>
      <c r="J18" s="565">
        <v>-663</v>
      </c>
      <c r="K18" s="536" t="s">
        <v>381</v>
      </c>
      <c r="L18" s="537" t="s">
        <v>381</v>
      </c>
      <c r="M18" s="567" t="s">
        <v>381</v>
      </c>
      <c r="N18" s="564">
        <v>1400</v>
      </c>
      <c r="O18" s="563">
        <v>737</v>
      </c>
      <c r="P18" s="562">
        <v>663</v>
      </c>
      <c r="Q18" s="562">
        <v>-10</v>
      </c>
      <c r="R18" s="563">
        <v>-15</v>
      </c>
      <c r="S18" s="565">
        <v>5</v>
      </c>
      <c r="T18" s="564">
        <v>235</v>
      </c>
      <c r="U18" s="563">
        <v>66</v>
      </c>
      <c r="V18" s="562">
        <v>169</v>
      </c>
      <c r="W18" s="562">
        <v>245</v>
      </c>
      <c r="X18" s="563">
        <v>81</v>
      </c>
      <c r="Y18" s="562">
        <v>164</v>
      </c>
    </row>
    <row r="19" spans="1:25" ht="21" customHeight="1">
      <c r="A19" s="518" t="s">
        <v>436</v>
      </c>
      <c r="B19" s="538">
        <v>4480</v>
      </c>
      <c r="C19" s="1070" t="s">
        <v>468</v>
      </c>
      <c r="D19" s="1127"/>
      <c r="E19" s="538">
        <v>-815</v>
      </c>
      <c r="F19" s="559">
        <v>-233</v>
      </c>
      <c r="G19" s="560">
        <v>-582</v>
      </c>
      <c r="H19" s="538">
        <v>-824</v>
      </c>
      <c r="I19" s="559">
        <v>-239</v>
      </c>
      <c r="J19" s="561">
        <v>-585</v>
      </c>
      <c r="K19" s="539" t="s">
        <v>381</v>
      </c>
      <c r="L19" s="540" t="s">
        <v>381</v>
      </c>
      <c r="M19" s="542" t="s">
        <v>381</v>
      </c>
      <c r="N19" s="560">
        <v>824</v>
      </c>
      <c r="O19" s="559">
        <v>239</v>
      </c>
      <c r="P19" s="538">
        <v>585</v>
      </c>
      <c r="Q19" s="538">
        <v>9</v>
      </c>
      <c r="R19" s="559">
        <v>6</v>
      </c>
      <c r="S19" s="561">
        <v>3</v>
      </c>
      <c r="T19" s="560">
        <v>64</v>
      </c>
      <c r="U19" s="559">
        <v>13</v>
      </c>
      <c r="V19" s="538">
        <v>51</v>
      </c>
      <c r="W19" s="538">
        <v>55</v>
      </c>
      <c r="X19" s="559">
        <v>7</v>
      </c>
      <c r="Y19" s="538">
        <v>48</v>
      </c>
    </row>
    <row r="20" spans="1:25" ht="21" customHeight="1">
      <c r="A20" s="518" t="s">
        <v>437</v>
      </c>
      <c r="B20" s="1165">
        <v>195</v>
      </c>
      <c r="C20" s="1070" t="s">
        <v>469</v>
      </c>
      <c r="D20" s="1127"/>
      <c r="E20" s="559">
        <v>-74</v>
      </c>
      <c r="F20" s="559">
        <v>-5</v>
      </c>
      <c r="G20" s="538">
        <v>-69</v>
      </c>
      <c r="H20" s="538">
        <v>-75</v>
      </c>
      <c r="I20" s="559">
        <v>-5</v>
      </c>
      <c r="J20" s="561">
        <v>-70</v>
      </c>
      <c r="K20" s="539" t="s">
        <v>381</v>
      </c>
      <c r="L20" s="540" t="s">
        <v>381</v>
      </c>
      <c r="M20" s="540" t="s">
        <v>381</v>
      </c>
      <c r="N20" s="560">
        <v>75</v>
      </c>
      <c r="O20" s="559">
        <v>5</v>
      </c>
      <c r="P20" s="538">
        <v>70</v>
      </c>
      <c r="Q20" s="538">
        <v>1</v>
      </c>
      <c r="R20" s="559">
        <v>0</v>
      </c>
      <c r="S20" s="559">
        <v>1</v>
      </c>
      <c r="T20" s="560">
        <v>1</v>
      </c>
      <c r="U20" s="559">
        <v>0</v>
      </c>
      <c r="V20" s="538">
        <v>1</v>
      </c>
      <c r="W20" s="538">
        <v>0</v>
      </c>
      <c r="X20" s="559">
        <v>0</v>
      </c>
      <c r="Y20" s="538">
        <v>0</v>
      </c>
    </row>
    <row r="21" spans="1:25" ht="21" customHeight="1" thickBot="1">
      <c r="A21" s="534"/>
      <c r="B21" s="1153">
        <v>920</v>
      </c>
      <c r="C21" s="1129" t="s">
        <v>118</v>
      </c>
      <c r="D21" s="1130"/>
      <c r="E21" s="1131" t="s">
        <v>381</v>
      </c>
      <c r="F21" s="1132" t="s">
        <v>381</v>
      </c>
      <c r="G21" s="1133" t="s">
        <v>381</v>
      </c>
      <c r="H21" s="1131" t="s">
        <v>381</v>
      </c>
      <c r="I21" s="1132" t="s">
        <v>381</v>
      </c>
      <c r="J21" s="1134" t="s">
        <v>381</v>
      </c>
      <c r="K21" s="1131" t="s">
        <v>381</v>
      </c>
      <c r="L21" s="1132" t="s">
        <v>381</v>
      </c>
      <c r="M21" s="1134" t="s">
        <v>381</v>
      </c>
      <c r="N21" s="1133" t="s">
        <v>381</v>
      </c>
      <c r="O21" s="1132" t="s">
        <v>381</v>
      </c>
      <c r="P21" s="1131" t="s">
        <v>381</v>
      </c>
      <c r="Q21" s="1131" t="s">
        <v>381</v>
      </c>
      <c r="R21" s="1132" t="s">
        <v>381</v>
      </c>
      <c r="S21" s="1134" t="s">
        <v>381</v>
      </c>
      <c r="T21" s="1133" t="s">
        <v>381</v>
      </c>
      <c r="U21" s="1132" t="s">
        <v>381</v>
      </c>
      <c r="V21" s="1131" t="s">
        <v>381</v>
      </c>
      <c r="W21" s="1131" t="s">
        <v>381</v>
      </c>
      <c r="X21" s="1132" t="s">
        <v>381</v>
      </c>
      <c r="Y21" s="1131" t="s">
        <v>381</v>
      </c>
    </row>
    <row r="22" spans="1:25" ht="21" customHeight="1" thickTop="1">
      <c r="A22" s="518"/>
      <c r="B22" s="535">
        <v>354891</v>
      </c>
      <c r="C22" s="547" t="s">
        <v>217</v>
      </c>
      <c r="D22" s="558"/>
      <c r="E22" s="1154">
        <v>-1751</v>
      </c>
      <c r="F22" s="1155">
        <v>-942</v>
      </c>
      <c r="G22" s="1156">
        <v>-809</v>
      </c>
      <c r="H22" s="1154">
        <v>-1162</v>
      </c>
      <c r="I22" s="1155">
        <v>-663</v>
      </c>
      <c r="J22" s="1157">
        <v>-499</v>
      </c>
      <c r="K22" s="1154">
        <v>2527</v>
      </c>
      <c r="L22" s="1155">
        <v>1294</v>
      </c>
      <c r="M22" s="1157">
        <v>1233</v>
      </c>
      <c r="N22" s="1156">
        <v>3689</v>
      </c>
      <c r="O22" s="1155">
        <v>1957</v>
      </c>
      <c r="P22" s="1156">
        <v>1732</v>
      </c>
      <c r="Q22" s="1154">
        <v>-589</v>
      </c>
      <c r="R22" s="1155">
        <v>-279</v>
      </c>
      <c r="S22" s="1157">
        <v>-310</v>
      </c>
      <c r="T22" s="1156">
        <v>12815</v>
      </c>
      <c r="U22" s="1155">
        <v>6620</v>
      </c>
      <c r="V22" s="1156">
        <v>6195</v>
      </c>
      <c r="W22" s="1154">
        <v>13404</v>
      </c>
      <c r="X22" s="1155">
        <v>6899</v>
      </c>
      <c r="Y22" s="1156">
        <v>6505</v>
      </c>
    </row>
    <row r="23" spans="1:25" ht="21" customHeight="1">
      <c r="A23" s="518" t="s">
        <v>470</v>
      </c>
      <c r="B23" s="538"/>
      <c r="C23" s="557"/>
      <c r="D23" s="558" t="s">
        <v>489</v>
      </c>
      <c r="E23" s="539"/>
      <c r="F23" s="540"/>
      <c r="G23" s="541"/>
      <c r="H23" s="539"/>
      <c r="I23" s="540"/>
      <c r="J23" s="542"/>
      <c r="K23" s="539"/>
      <c r="L23" s="540"/>
      <c r="M23" s="542"/>
      <c r="N23" s="541"/>
      <c r="O23" s="540"/>
      <c r="P23" s="541"/>
      <c r="Q23" s="539"/>
      <c r="R23" s="540"/>
      <c r="S23" s="542"/>
      <c r="T23" s="541"/>
      <c r="U23" s="540"/>
      <c r="V23" s="541"/>
      <c r="W23" s="539"/>
      <c r="X23" s="540"/>
      <c r="Y23" s="541"/>
    </row>
    <row r="24" spans="1:25" ht="21" customHeight="1">
      <c r="A24" s="518"/>
      <c r="B24" s="1158">
        <v>27056</v>
      </c>
      <c r="C24" s="547" t="s">
        <v>456</v>
      </c>
      <c r="D24" s="558"/>
      <c r="E24" s="536">
        <v>2514</v>
      </c>
      <c r="F24" s="537">
        <v>1265</v>
      </c>
      <c r="G24" s="566">
        <v>1249</v>
      </c>
      <c r="H24" s="536">
        <v>2520</v>
      </c>
      <c r="I24" s="537">
        <v>1290</v>
      </c>
      <c r="J24" s="567">
        <v>1230</v>
      </c>
      <c r="K24" s="536">
        <v>2527</v>
      </c>
      <c r="L24" s="536">
        <v>1294</v>
      </c>
      <c r="M24" s="537">
        <v>1233</v>
      </c>
      <c r="N24" s="566">
        <v>7</v>
      </c>
      <c r="O24" s="536">
        <v>4</v>
      </c>
      <c r="P24" s="536">
        <v>3</v>
      </c>
      <c r="Q24" s="536">
        <v>-6</v>
      </c>
      <c r="R24" s="537">
        <v>-25</v>
      </c>
      <c r="S24" s="567">
        <v>19</v>
      </c>
      <c r="T24" s="566">
        <v>1245</v>
      </c>
      <c r="U24" s="536">
        <v>593</v>
      </c>
      <c r="V24" s="536">
        <v>652</v>
      </c>
      <c r="W24" s="536">
        <v>1251</v>
      </c>
      <c r="X24" s="536">
        <v>618</v>
      </c>
      <c r="Y24" s="536">
        <v>633</v>
      </c>
    </row>
    <row r="25" spans="1:25" ht="21" customHeight="1">
      <c r="A25" s="518" t="s">
        <v>432</v>
      </c>
      <c r="B25" s="1158">
        <v>33198</v>
      </c>
      <c r="C25" s="1066" t="s">
        <v>457</v>
      </c>
      <c r="D25" s="558" t="s">
        <v>432</v>
      </c>
      <c r="E25" s="536">
        <v>-61</v>
      </c>
      <c r="F25" s="537">
        <v>-83</v>
      </c>
      <c r="G25" s="566">
        <v>22</v>
      </c>
      <c r="H25" s="536">
        <v>-8</v>
      </c>
      <c r="I25" s="537">
        <v>-6</v>
      </c>
      <c r="J25" s="567">
        <v>-2</v>
      </c>
      <c r="K25" s="536" t="s">
        <v>381</v>
      </c>
      <c r="L25" s="537" t="s">
        <v>381</v>
      </c>
      <c r="M25" s="567" t="s">
        <v>381</v>
      </c>
      <c r="N25" s="566">
        <v>8</v>
      </c>
      <c r="O25" s="536">
        <v>6</v>
      </c>
      <c r="P25" s="536">
        <v>2</v>
      </c>
      <c r="Q25" s="536">
        <v>-53</v>
      </c>
      <c r="R25" s="537">
        <v>-77</v>
      </c>
      <c r="S25" s="567">
        <v>24</v>
      </c>
      <c r="T25" s="566">
        <v>800</v>
      </c>
      <c r="U25" s="536">
        <v>357</v>
      </c>
      <c r="V25" s="536">
        <v>443</v>
      </c>
      <c r="W25" s="536">
        <v>853</v>
      </c>
      <c r="X25" s="536">
        <v>434</v>
      </c>
      <c r="Y25" s="536">
        <v>419</v>
      </c>
    </row>
    <row r="26" spans="1:25" ht="21" customHeight="1">
      <c r="A26" s="518" t="s">
        <v>433</v>
      </c>
      <c r="B26" s="1158">
        <v>33437</v>
      </c>
      <c r="C26" s="1066" t="s">
        <v>458</v>
      </c>
      <c r="D26" s="558" t="s">
        <v>433</v>
      </c>
      <c r="E26" s="536">
        <v>-562</v>
      </c>
      <c r="F26" s="537">
        <v>-240</v>
      </c>
      <c r="G26" s="566">
        <v>-322</v>
      </c>
      <c r="H26" s="536">
        <v>-17</v>
      </c>
      <c r="I26" s="537">
        <v>-11</v>
      </c>
      <c r="J26" s="567">
        <v>-6</v>
      </c>
      <c r="K26" s="536" t="s">
        <v>381</v>
      </c>
      <c r="L26" s="537" t="s">
        <v>381</v>
      </c>
      <c r="M26" s="567" t="s">
        <v>381</v>
      </c>
      <c r="N26" s="566">
        <v>17</v>
      </c>
      <c r="O26" s="536">
        <v>11</v>
      </c>
      <c r="P26" s="536">
        <v>6</v>
      </c>
      <c r="Q26" s="536">
        <v>-545</v>
      </c>
      <c r="R26" s="537">
        <v>-229</v>
      </c>
      <c r="S26" s="567">
        <v>-316</v>
      </c>
      <c r="T26" s="566">
        <v>3637</v>
      </c>
      <c r="U26" s="536">
        <v>1879</v>
      </c>
      <c r="V26" s="536">
        <v>1758</v>
      </c>
      <c r="W26" s="536">
        <v>4182</v>
      </c>
      <c r="X26" s="536">
        <v>2108</v>
      </c>
      <c r="Y26" s="536">
        <v>2074</v>
      </c>
    </row>
    <row r="27" spans="1:25" ht="21" customHeight="1">
      <c r="A27" s="531">
        <f>A13-1</f>
        <v>25</v>
      </c>
      <c r="B27" s="1158">
        <v>43277</v>
      </c>
      <c r="C27" s="1066" t="s">
        <v>459</v>
      </c>
      <c r="D27" s="531">
        <v>24</v>
      </c>
      <c r="E27" s="536">
        <v>-225</v>
      </c>
      <c r="F27" s="537">
        <v>-107</v>
      </c>
      <c r="G27" s="566">
        <v>-118</v>
      </c>
      <c r="H27" s="536">
        <v>-35</v>
      </c>
      <c r="I27" s="537">
        <v>-26</v>
      </c>
      <c r="J27" s="567">
        <v>-9</v>
      </c>
      <c r="K27" s="536" t="s">
        <v>381</v>
      </c>
      <c r="L27" s="537" t="s">
        <v>381</v>
      </c>
      <c r="M27" s="567" t="s">
        <v>381</v>
      </c>
      <c r="N27" s="566">
        <v>35</v>
      </c>
      <c r="O27" s="536">
        <v>26</v>
      </c>
      <c r="P27" s="536">
        <v>9</v>
      </c>
      <c r="Q27" s="536">
        <v>-190</v>
      </c>
      <c r="R27" s="537">
        <v>-81</v>
      </c>
      <c r="S27" s="567">
        <v>-109</v>
      </c>
      <c r="T27" s="566">
        <v>3033</v>
      </c>
      <c r="U27" s="536">
        <v>1599</v>
      </c>
      <c r="V27" s="536">
        <v>1434</v>
      </c>
      <c r="W27" s="536">
        <v>3223</v>
      </c>
      <c r="X27" s="536">
        <v>1680</v>
      </c>
      <c r="Y27" s="536">
        <v>1543</v>
      </c>
    </row>
    <row r="28" spans="1:25" ht="21" customHeight="1">
      <c r="A28" s="518" t="s">
        <v>99</v>
      </c>
      <c r="B28" s="1159">
        <v>49952</v>
      </c>
      <c r="C28" s="1070" t="s">
        <v>460</v>
      </c>
      <c r="D28" s="558" t="s">
        <v>99</v>
      </c>
      <c r="E28" s="539">
        <v>-57</v>
      </c>
      <c r="F28" s="540">
        <v>-27</v>
      </c>
      <c r="G28" s="541">
        <v>-30</v>
      </c>
      <c r="H28" s="539">
        <v>-51</v>
      </c>
      <c r="I28" s="540">
        <v>-33</v>
      </c>
      <c r="J28" s="542">
        <v>-18</v>
      </c>
      <c r="K28" s="539" t="s">
        <v>381</v>
      </c>
      <c r="L28" s="540" t="s">
        <v>381</v>
      </c>
      <c r="M28" s="542" t="s">
        <v>381</v>
      </c>
      <c r="N28" s="541">
        <v>51</v>
      </c>
      <c r="O28" s="539">
        <v>33</v>
      </c>
      <c r="P28" s="539">
        <v>18</v>
      </c>
      <c r="Q28" s="539">
        <v>-6</v>
      </c>
      <c r="R28" s="540">
        <v>6</v>
      </c>
      <c r="S28" s="542">
        <v>-12</v>
      </c>
      <c r="T28" s="541">
        <v>1550</v>
      </c>
      <c r="U28" s="539">
        <v>882</v>
      </c>
      <c r="V28" s="539">
        <v>668</v>
      </c>
      <c r="W28" s="539">
        <v>1556</v>
      </c>
      <c r="X28" s="539">
        <v>876</v>
      </c>
      <c r="Y28" s="539">
        <v>680</v>
      </c>
    </row>
    <row r="29" spans="1:25" ht="21" customHeight="1">
      <c r="A29" s="533" t="s">
        <v>465</v>
      </c>
      <c r="B29" s="1158">
        <v>43045</v>
      </c>
      <c r="C29" s="1066" t="s">
        <v>462</v>
      </c>
      <c r="D29" s="558" t="s">
        <v>463</v>
      </c>
      <c r="E29" s="536">
        <v>-106</v>
      </c>
      <c r="F29" s="537">
        <v>-56</v>
      </c>
      <c r="G29" s="566">
        <v>-50</v>
      </c>
      <c r="H29" s="536">
        <v>-156</v>
      </c>
      <c r="I29" s="537">
        <v>-93</v>
      </c>
      <c r="J29" s="567">
        <v>-63</v>
      </c>
      <c r="K29" s="536" t="s">
        <v>381</v>
      </c>
      <c r="L29" s="537" t="s">
        <v>381</v>
      </c>
      <c r="M29" s="567" t="s">
        <v>381</v>
      </c>
      <c r="N29" s="566">
        <v>156</v>
      </c>
      <c r="O29" s="536">
        <v>93</v>
      </c>
      <c r="P29" s="536">
        <v>63</v>
      </c>
      <c r="Q29" s="536">
        <v>50</v>
      </c>
      <c r="R29" s="537">
        <v>37</v>
      </c>
      <c r="S29" s="567">
        <v>13</v>
      </c>
      <c r="T29" s="566">
        <v>911</v>
      </c>
      <c r="U29" s="536">
        <v>536</v>
      </c>
      <c r="V29" s="536">
        <v>375</v>
      </c>
      <c r="W29" s="536">
        <v>861</v>
      </c>
      <c r="X29" s="536">
        <v>499</v>
      </c>
      <c r="Y29" s="536">
        <v>362</v>
      </c>
    </row>
    <row r="30" spans="1:25" ht="21" customHeight="1">
      <c r="A30" s="518" t="s">
        <v>434</v>
      </c>
      <c r="B30" s="1158">
        <v>56380</v>
      </c>
      <c r="C30" s="1066" t="s">
        <v>464</v>
      </c>
      <c r="D30" s="558"/>
      <c r="E30" s="536">
        <v>-355</v>
      </c>
      <c r="F30" s="537">
        <v>-253</v>
      </c>
      <c r="G30" s="566">
        <v>-102</v>
      </c>
      <c r="H30" s="536">
        <v>-439</v>
      </c>
      <c r="I30" s="537">
        <v>-318</v>
      </c>
      <c r="J30" s="567">
        <v>-121</v>
      </c>
      <c r="K30" s="536" t="s">
        <v>381</v>
      </c>
      <c r="L30" s="537" t="s">
        <v>381</v>
      </c>
      <c r="M30" s="567" t="s">
        <v>381</v>
      </c>
      <c r="N30" s="566">
        <v>439</v>
      </c>
      <c r="O30" s="536">
        <v>318</v>
      </c>
      <c r="P30" s="536">
        <v>121</v>
      </c>
      <c r="Q30" s="536">
        <v>84</v>
      </c>
      <c r="R30" s="537">
        <v>65</v>
      </c>
      <c r="S30" s="567">
        <v>19</v>
      </c>
      <c r="T30" s="566">
        <v>857</v>
      </c>
      <c r="U30" s="536">
        <v>466</v>
      </c>
      <c r="V30" s="536">
        <v>391</v>
      </c>
      <c r="W30" s="536">
        <v>773</v>
      </c>
      <c r="X30" s="536">
        <v>401</v>
      </c>
      <c r="Y30" s="536">
        <v>372</v>
      </c>
    </row>
    <row r="31" spans="1:25" ht="21" customHeight="1">
      <c r="A31" s="533" t="s">
        <v>465</v>
      </c>
      <c r="B31" s="1158">
        <v>42162</v>
      </c>
      <c r="C31" s="1066" t="s">
        <v>466</v>
      </c>
      <c r="D31" s="558"/>
      <c r="E31" s="536">
        <v>-788</v>
      </c>
      <c r="F31" s="537">
        <v>-538</v>
      </c>
      <c r="G31" s="566">
        <v>-250</v>
      </c>
      <c r="H31" s="536">
        <v>-831</v>
      </c>
      <c r="I31" s="537">
        <v>-560</v>
      </c>
      <c r="J31" s="567">
        <v>-271</v>
      </c>
      <c r="K31" s="536" t="s">
        <v>381</v>
      </c>
      <c r="L31" s="537" t="s">
        <v>381</v>
      </c>
      <c r="M31" s="567" t="s">
        <v>381</v>
      </c>
      <c r="N31" s="566">
        <v>831</v>
      </c>
      <c r="O31" s="536">
        <v>560</v>
      </c>
      <c r="P31" s="536">
        <v>271</v>
      </c>
      <c r="Q31" s="536">
        <v>43</v>
      </c>
      <c r="R31" s="537">
        <v>22</v>
      </c>
      <c r="S31" s="567">
        <v>21</v>
      </c>
      <c r="T31" s="566">
        <v>468</v>
      </c>
      <c r="U31" s="536">
        <v>218</v>
      </c>
      <c r="V31" s="536">
        <v>250</v>
      </c>
      <c r="W31" s="536">
        <v>425</v>
      </c>
      <c r="X31" s="536">
        <v>196</v>
      </c>
      <c r="Y31" s="536">
        <v>229</v>
      </c>
    </row>
    <row r="32" spans="1:25" ht="21" customHeight="1">
      <c r="A32" s="518" t="s">
        <v>435</v>
      </c>
      <c r="B32" s="1158">
        <v>21010</v>
      </c>
      <c r="C32" s="1066" t="s">
        <v>467</v>
      </c>
      <c r="D32" s="558"/>
      <c r="E32" s="536">
        <v>-1309</v>
      </c>
      <c r="F32" s="537">
        <v>-675</v>
      </c>
      <c r="G32" s="566">
        <v>-634</v>
      </c>
      <c r="H32" s="536">
        <v>-1339</v>
      </c>
      <c r="I32" s="537">
        <v>-681</v>
      </c>
      <c r="J32" s="567">
        <v>-658</v>
      </c>
      <c r="K32" s="536" t="s">
        <v>381</v>
      </c>
      <c r="L32" s="537" t="s">
        <v>381</v>
      </c>
      <c r="M32" s="567" t="s">
        <v>381</v>
      </c>
      <c r="N32" s="566">
        <v>1339</v>
      </c>
      <c r="O32" s="536">
        <v>681</v>
      </c>
      <c r="P32" s="536">
        <v>658</v>
      </c>
      <c r="Q32" s="536">
        <v>30</v>
      </c>
      <c r="R32" s="537">
        <v>6</v>
      </c>
      <c r="S32" s="567">
        <v>24</v>
      </c>
      <c r="T32" s="566">
        <v>253</v>
      </c>
      <c r="U32" s="536">
        <v>80</v>
      </c>
      <c r="V32" s="536">
        <v>173</v>
      </c>
      <c r="W32" s="536">
        <v>223</v>
      </c>
      <c r="X32" s="536">
        <v>74</v>
      </c>
      <c r="Y32" s="536">
        <v>149</v>
      </c>
    </row>
    <row r="33" spans="1:25" ht="21" customHeight="1">
      <c r="A33" s="518" t="s">
        <v>436</v>
      </c>
      <c r="B33" s="1159">
        <v>4279</v>
      </c>
      <c r="C33" s="1070" t="s">
        <v>468</v>
      </c>
      <c r="D33" s="1127"/>
      <c r="E33" s="539">
        <v>-744</v>
      </c>
      <c r="F33" s="540">
        <v>-220</v>
      </c>
      <c r="G33" s="541">
        <v>-524</v>
      </c>
      <c r="H33" s="539">
        <v>-749</v>
      </c>
      <c r="I33" s="540">
        <v>-218</v>
      </c>
      <c r="J33" s="542">
        <v>-531</v>
      </c>
      <c r="K33" s="539" t="s">
        <v>381</v>
      </c>
      <c r="L33" s="540" t="s">
        <v>381</v>
      </c>
      <c r="M33" s="542" t="s">
        <v>381</v>
      </c>
      <c r="N33" s="541">
        <v>749</v>
      </c>
      <c r="O33" s="539">
        <v>218</v>
      </c>
      <c r="P33" s="539">
        <v>531</v>
      </c>
      <c r="Q33" s="539">
        <v>5</v>
      </c>
      <c r="R33" s="540">
        <v>-2</v>
      </c>
      <c r="S33" s="542">
        <v>7</v>
      </c>
      <c r="T33" s="541">
        <v>61</v>
      </c>
      <c r="U33" s="539">
        <v>10</v>
      </c>
      <c r="V33" s="539">
        <v>51</v>
      </c>
      <c r="W33" s="539">
        <v>56</v>
      </c>
      <c r="X33" s="539">
        <v>12</v>
      </c>
      <c r="Y33" s="539">
        <v>44</v>
      </c>
    </row>
    <row r="34" spans="1:25" ht="21" customHeight="1">
      <c r="A34" s="518" t="s">
        <v>437</v>
      </c>
      <c r="B34" s="1159">
        <v>175</v>
      </c>
      <c r="C34" s="1070" t="s">
        <v>469</v>
      </c>
      <c r="D34" s="1127"/>
      <c r="E34" s="540">
        <v>-58</v>
      </c>
      <c r="F34" s="540">
        <v>-8</v>
      </c>
      <c r="G34" s="539">
        <v>-50</v>
      </c>
      <c r="H34" s="539">
        <v>-57</v>
      </c>
      <c r="I34" s="540">
        <v>-7</v>
      </c>
      <c r="J34" s="542">
        <v>-50</v>
      </c>
      <c r="K34" s="539" t="s">
        <v>381</v>
      </c>
      <c r="L34" s="540" t="s">
        <v>381</v>
      </c>
      <c r="M34" s="540" t="s">
        <v>381</v>
      </c>
      <c r="N34" s="541">
        <v>57</v>
      </c>
      <c r="O34" s="539">
        <v>7</v>
      </c>
      <c r="P34" s="539">
        <v>50</v>
      </c>
      <c r="Q34" s="539">
        <v>-1</v>
      </c>
      <c r="R34" s="540">
        <v>-1</v>
      </c>
      <c r="S34" s="540">
        <v>0</v>
      </c>
      <c r="T34" s="541">
        <v>0</v>
      </c>
      <c r="U34" s="539">
        <v>0</v>
      </c>
      <c r="V34" s="539">
        <v>0</v>
      </c>
      <c r="W34" s="539">
        <v>1</v>
      </c>
      <c r="X34" s="539">
        <v>1</v>
      </c>
      <c r="Y34" s="539">
        <v>0</v>
      </c>
    </row>
    <row r="35" spans="1:25" ht="21" customHeight="1" thickBot="1">
      <c r="A35" s="506"/>
      <c r="B35" s="1158">
        <v>920</v>
      </c>
      <c r="C35" s="547" t="s">
        <v>118</v>
      </c>
      <c r="D35" s="1127"/>
      <c r="E35" s="536" t="s">
        <v>381</v>
      </c>
      <c r="F35" s="537" t="s">
        <v>381</v>
      </c>
      <c r="G35" s="566" t="s">
        <v>381</v>
      </c>
      <c r="H35" s="536" t="s">
        <v>381</v>
      </c>
      <c r="I35" s="537" t="s">
        <v>381</v>
      </c>
      <c r="J35" s="567" t="s">
        <v>381</v>
      </c>
      <c r="K35" s="1131" t="s">
        <v>381</v>
      </c>
      <c r="L35" s="1132" t="s">
        <v>381</v>
      </c>
      <c r="M35" s="1134" t="s">
        <v>381</v>
      </c>
      <c r="N35" s="566" t="s">
        <v>381</v>
      </c>
      <c r="O35" s="537" t="s">
        <v>381</v>
      </c>
      <c r="P35" s="566" t="s">
        <v>381</v>
      </c>
      <c r="Q35" s="536" t="s">
        <v>381</v>
      </c>
      <c r="R35" s="537" t="s">
        <v>381</v>
      </c>
      <c r="S35" s="567" t="s">
        <v>381</v>
      </c>
      <c r="T35" s="566" t="s">
        <v>381</v>
      </c>
      <c r="U35" s="537" t="s">
        <v>381</v>
      </c>
      <c r="V35" s="566" t="s">
        <v>381</v>
      </c>
      <c r="W35" s="536" t="s">
        <v>381</v>
      </c>
      <c r="X35" s="537" t="s">
        <v>381</v>
      </c>
      <c r="Y35" s="536" t="s">
        <v>381</v>
      </c>
    </row>
    <row r="36" spans="1:25" ht="21" customHeight="1" thickTop="1">
      <c r="A36" s="543"/>
      <c r="B36" s="1136">
        <v>-2055</v>
      </c>
      <c r="C36" s="1137" t="s">
        <v>217</v>
      </c>
      <c r="D36" s="1138"/>
      <c r="E36" s="1160">
        <v>-304</v>
      </c>
      <c r="F36" s="1160">
        <v>-228</v>
      </c>
      <c r="G36" s="1160">
        <v>-76</v>
      </c>
      <c r="H36" s="1160">
        <v>-398</v>
      </c>
      <c r="I36" s="1160">
        <v>-159</v>
      </c>
      <c r="J36" s="1160">
        <v>-239</v>
      </c>
      <c r="K36" s="1160">
        <v>-226</v>
      </c>
      <c r="L36" s="1160">
        <v>-99</v>
      </c>
      <c r="M36" s="1139">
        <v>-127</v>
      </c>
      <c r="N36" s="1139">
        <v>172</v>
      </c>
      <c r="O36" s="1139">
        <v>60</v>
      </c>
      <c r="P36" s="1139">
        <v>112</v>
      </c>
      <c r="Q36" s="1139">
        <v>94</v>
      </c>
      <c r="R36" s="1139">
        <v>-69</v>
      </c>
      <c r="S36" s="1139">
        <v>163</v>
      </c>
      <c r="T36" s="1139">
        <v>-8</v>
      </c>
      <c r="U36" s="1139">
        <v>-115</v>
      </c>
      <c r="V36" s="1139">
        <v>107</v>
      </c>
      <c r="W36" s="1139">
        <v>-102</v>
      </c>
      <c r="X36" s="1139">
        <v>-46</v>
      </c>
      <c r="Y36" s="1140">
        <v>-56</v>
      </c>
    </row>
    <row r="37" spans="1:25" ht="21" customHeight="1">
      <c r="A37" s="518" t="s">
        <v>455</v>
      </c>
      <c r="B37" s="556"/>
      <c r="C37" s="557"/>
      <c r="D37" s="558" t="s">
        <v>455</v>
      </c>
      <c r="E37" s="539"/>
      <c r="F37" s="540"/>
      <c r="G37" s="541"/>
      <c r="H37" s="539"/>
      <c r="I37" s="540"/>
      <c r="J37" s="542"/>
      <c r="K37" s="539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1"/>
    </row>
    <row r="38" spans="1:25" ht="21" customHeight="1">
      <c r="A38" s="518" t="s">
        <v>472</v>
      </c>
      <c r="B38" s="564">
        <v>-705</v>
      </c>
      <c r="C38" s="547" t="s">
        <v>456</v>
      </c>
      <c r="D38" s="558" t="s">
        <v>472</v>
      </c>
      <c r="E38" s="536">
        <v>-179</v>
      </c>
      <c r="F38" s="536">
        <v>-57</v>
      </c>
      <c r="G38" s="536">
        <v>-122</v>
      </c>
      <c r="H38" s="536">
        <v>-224</v>
      </c>
      <c r="I38" s="536">
        <v>-98</v>
      </c>
      <c r="J38" s="536">
        <v>-126</v>
      </c>
      <c r="K38" s="536">
        <v>-226</v>
      </c>
      <c r="L38" s="536">
        <v>-99</v>
      </c>
      <c r="M38" s="537">
        <v>-127</v>
      </c>
      <c r="N38" s="537">
        <v>-2</v>
      </c>
      <c r="O38" s="537">
        <v>-1</v>
      </c>
      <c r="P38" s="537">
        <v>-1</v>
      </c>
      <c r="Q38" s="537">
        <v>45</v>
      </c>
      <c r="R38" s="537">
        <v>41</v>
      </c>
      <c r="S38" s="537">
        <v>4</v>
      </c>
      <c r="T38" s="537">
        <v>36</v>
      </c>
      <c r="U38" s="537">
        <v>65</v>
      </c>
      <c r="V38" s="537">
        <v>-29</v>
      </c>
      <c r="W38" s="537">
        <v>-9</v>
      </c>
      <c r="X38" s="537">
        <v>24</v>
      </c>
      <c r="Y38" s="566">
        <v>-33</v>
      </c>
    </row>
    <row r="39" spans="1:25" ht="21" customHeight="1">
      <c r="A39" s="518" t="s">
        <v>470</v>
      </c>
      <c r="B39" s="564">
        <v>-263</v>
      </c>
      <c r="C39" s="1066" t="s">
        <v>457</v>
      </c>
      <c r="D39" s="558" t="s">
        <v>470</v>
      </c>
      <c r="E39" s="536">
        <v>106</v>
      </c>
      <c r="F39" s="536">
        <v>22</v>
      </c>
      <c r="G39" s="536">
        <v>84</v>
      </c>
      <c r="H39" s="536">
        <v>4</v>
      </c>
      <c r="I39" s="536">
        <v>2</v>
      </c>
      <c r="J39" s="536">
        <v>2</v>
      </c>
      <c r="K39" s="536" t="s">
        <v>381</v>
      </c>
      <c r="L39" s="536" t="s">
        <v>381</v>
      </c>
      <c r="M39" s="537" t="s">
        <v>381</v>
      </c>
      <c r="N39" s="537">
        <v>-4</v>
      </c>
      <c r="O39" s="537">
        <v>-2</v>
      </c>
      <c r="P39" s="537">
        <v>-2</v>
      </c>
      <c r="Q39" s="537">
        <v>102</v>
      </c>
      <c r="R39" s="537">
        <v>20</v>
      </c>
      <c r="S39" s="537">
        <v>82</v>
      </c>
      <c r="T39" s="537">
        <v>52</v>
      </c>
      <c r="U39" s="537">
        <v>22</v>
      </c>
      <c r="V39" s="537">
        <v>30</v>
      </c>
      <c r="W39" s="537">
        <v>-50</v>
      </c>
      <c r="X39" s="537">
        <v>2</v>
      </c>
      <c r="Y39" s="566">
        <v>-52</v>
      </c>
    </row>
    <row r="40" spans="1:25" ht="21" customHeight="1">
      <c r="A40" s="533"/>
      <c r="B40" s="564">
        <v>-908</v>
      </c>
      <c r="C40" s="1066" t="s">
        <v>458</v>
      </c>
      <c r="D40" s="531"/>
      <c r="E40" s="536">
        <v>-120</v>
      </c>
      <c r="F40" s="536">
        <v>-100</v>
      </c>
      <c r="G40" s="536">
        <v>-20</v>
      </c>
      <c r="H40" s="536">
        <v>2</v>
      </c>
      <c r="I40" s="536">
        <v>0</v>
      </c>
      <c r="J40" s="536">
        <v>2</v>
      </c>
      <c r="K40" s="536" t="s">
        <v>381</v>
      </c>
      <c r="L40" s="536" t="s">
        <v>381</v>
      </c>
      <c r="M40" s="537" t="s">
        <v>381</v>
      </c>
      <c r="N40" s="537">
        <v>-2</v>
      </c>
      <c r="O40" s="537">
        <v>0</v>
      </c>
      <c r="P40" s="537">
        <v>-2</v>
      </c>
      <c r="Q40" s="537">
        <v>-122</v>
      </c>
      <c r="R40" s="537">
        <v>-100</v>
      </c>
      <c r="S40" s="537">
        <v>-22</v>
      </c>
      <c r="T40" s="537">
        <v>-70</v>
      </c>
      <c r="U40" s="537">
        <v>-142</v>
      </c>
      <c r="V40" s="537">
        <v>72</v>
      </c>
      <c r="W40" s="537">
        <v>52</v>
      </c>
      <c r="X40" s="537">
        <v>-42</v>
      </c>
      <c r="Y40" s="566">
        <v>94</v>
      </c>
    </row>
    <row r="41" spans="1:25" ht="21" customHeight="1">
      <c r="A41" s="518" t="s">
        <v>432</v>
      </c>
      <c r="B41" s="564">
        <v>-1982</v>
      </c>
      <c r="C41" s="1066" t="s">
        <v>459</v>
      </c>
      <c r="D41" s="558" t="s">
        <v>432</v>
      </c>
      <c r="E41" s="536">
        <v>78</v>
      </c>
      <c r="F41" s="536">
        <v>12</v>
      </c>
      <c r="G41" s="536">
        <v>66</v>
      </c>
      <c r="H41" s="536">
        <v>1</v>
      </c>
      <c r="I41" s="536">
        <v>8</v>
      </c>
      <c r="J41" s="536">
        <v>-7</v>
      </c>
      <c r="K41" s="536" t="s">
        <v>381</v>
      </c>
      <c r="L41" s="536" t="s">
        <v>381</v>
      </c>
      <c r="M41" s="537" t="s">
        <v>381</v>
      </c>
      <c r="N41" s="537">
        <v>-1</v>
      </c>
      <c r="O41" s="537">
        <v>-8</v>
      </c>
      <c r="P41" s="537">
        <v>7</v>
      </c>
      <c r="Q41" s="537">
        <v>77</v>
      </c>
      <c r="R41" s="537">
        <v>4</v>
      </c>
      <c r="S41" s="537">
        <v>73</v>
      </c>
      <c r="T41" s="537">
        <v>24</v>
      </c>
      <c r="U41" s="537">
        <v>-34</v>
      </c>
      <c r="V41" s="537">
        <v>58</v>
      </c>
      <c r="W41" s="537">
        <v>-53</v>
      </c>
      <c r="X41" s="537">
        <v>-38</v>
      </c>
      <c r="Y41" s="566">
        <v>-15</v>
      </c>
    </row>
    <row r="42" spans="1:25" ht="21" customHeight="1">
      <c r="A42" s="518" t="s">
        <v>433</v>
      </c>
      <c r="B42" s="538">
        <v>641</v>
      </c>
      <c r="C42" s="1070" t="s">
        <v>460</v>
      </c>
      <c r="D42" s="558" t="s">
        <v>433</v>
      </c>
      <c r="E42" s="539">
        <v>-62</v>
      </c>
      <c r="F42" s="539">
        <v>-55</v>
      </c>
      <c r="G42" s="539">
        <v>-7</v>
      </c>
      <c r="H42" s="539">
        <v>-30</v>
      </c>
      <c r="I42" s="539">
        <v>-21</v>
      </c>
      <c r="J42" s="540">
        <v>-9</v>
      </c>
      <c r="K42" s="536" t="s">
        <v>381</v>
      </c>
      <c r="L42" s="536" t="s">
        <v>381</v>
      </c>
      <c r="M42" s="537" t="s">
        <v>381</v>
      </c>
      <c r="N42" s="540">
        <v>30</v>
      </c>
      <c r="O42" s="540">
        <v>21</v>
      </c>
      <c r="P42" s="540">
        <v>9</v>
      </c>
      <c r="Q42" s="540">
        <v>-32</v>
      </c>
      <c r="R42" s="540">
        <v>-34</v>
      </c>
      <c r="S42" s="540">
        <v>2</v>
      </c>
      <c r="T42" s="540">
        <v>22</v>
      </c>
      <c r="U42" s="540">
        <v>14</v>
      </c>
      <c r="V42" s="540">
        <v>8</v>
      </c>
      <c r="W42" s="540">
        <v>54</v>
      </c>
      <c r="X42" s="540">
        <v>48</v>
      </c>
      <c r="Y42" s="541">
        <v>6</v>
      </c>
    </row>
    <row r="43" spans="1:25" ht="21" customHeight="1">
      <c r="A43" s="533">
        <f>A27</f>
        <v>25</v>
      </c>
      <c r="B43" s="564">
        <v>-110</v>
      </c>
      <c r="C43" s="1066" t="s">
        <v>462</v>
      </c>
      <c r="D43" s="531">
        <v>24</v>
      </c>
      <c r="E43" s="536">
        <v>37</v>
      </c>
      <c r="F43" s="536">
        <v>10</v>
      </c>
      <c r="G43" s="536">
        <v>27</v>
      </c>
      <c r="H43" s="536">
        <v>25</v>
      </c>
      <c r="I43" s="536">
        <v>4</v>
      </c>
      <c r="J43" s="536">
        <v>21</v>
      </c>
      <c r="K43" s="1144" t="s">
        <v>381</v>
      </c>
      <c r="L43" s="1144" t="s">
        <v>381</v>
      </c>
      <c r="M43" s="1135" t="s">
        <v>381</v>
      </c>
      <c r="N43" s="537">
        <v>-25</v>
      </c>
      <c r="O43" s="537">
        <v>-4</v>
      </c>
      <c r="P43" s="537">
        <v>-21</v>
      </c>
      <c r="Q43" s="537">
        <v>12</v>
      </c>
      <c r="R43" s="537">
        <v>6</v>
      </c>
      <c r="S43" s="537">
        <v>6</v>
      </c>
      <c r="T43" s="537">
        <v>-33</v>
      </c>
      <c r="U43" s="537">
        <v>-16</v>
      </c>
      <c r="V43" s="537">
        <v>-17</v>
      </c>
      <c r="W43" s="537">
        <v>-45</v>
      </c>
      <c r="X43" s="537">
        <v>-22</v>
      </c>
      <c r="Y43" s="566">
        <v>-23</v>
      </c>
    </row>
    <row r="44" spans="1:25" ht="21" customHeight="1">
      <c r="A44" s="544" t="s">
        <v>473</v>
      </c>
      <c r="B44" s="564">
        <v>-1078</v>
      </c>
      <c r="C44" s="1066" t="s">
        <v>464</v>
      </c>
      <c r="D44" s="1146" t="s">
        <v>473</v>
      </c>
      <c r="E44" s="536">
        <v>67</v>
      </c>
      <c r="F44" s="536">
        <v>20</v>
      </c>
      <c r="G44" s="536">
        <v>47</v>
      </c>
      <c r="H44" s="536">
        <v>23</v>
      </c>
      <c r="I44" s="536">
        <v>29</v>
      </c>
      <c r="J44" s="536">
        <v>-6</v>
      </c>
      <c r="K44" s="536" t="s">
        <v>381</v>
      </c>
      <c r="L44" s="536" t="s">
        <v>381</v>
      </c>
      <c r="M44" s="537" t="s">
        <v>381</v>
      </c>
      <c r="N44" s="537">
        <v>-23</v>
      </c>
      <c r="O44" s="537">
        <v>-29</v>
      </c>
      <c r="P44" s="537">
        <v>6</v>
      </c>
      <c r="Q44" s="537">
        <v>44</v>
      </c>
      <c r="R44" s="537">
        <v>-9</v>
      </c>
      <c r="S44" s="537">
        <v>53</v>
      </c>
      <c r="T44" s="537">
        <v>7</v>
      </c>
      <c r="U44" s="537">
        <v>-3</v>
      </c>
      <c r="V44" s="537">
        <v>10</v>
      </c>
      <c r="W44" s="537">
        <v>-37</v>
      </c>
      <c r="X44" s="537">
        <v>6</v>
      </c>
      <c r="Y44" s="566">
        <v>-43</v>
      </c>
    </row>
    <row r="45" spans="1:25" ht="21" customHeight="1">
      <c r="A45" s="533">
        <f>A13</f>
        <v>26</v>
      </c>
      <c r="B45" s="564">
        <v>1323</v>
      </c>
      <c r="C45" s="1066" t="s">
        <v>466</v>
      </c>
      <c r="D45" s="531">
        <v>25</v>
      </c>
      <c r="E45" s="536">
        <v>-43</v>
      </c>
      <c r="F45" s="536">
        <v>7</v>
      </c>
      <c r="G45" s="536">
        <v>-50</v>
      </c>
      <c r="H45" s="536">
        <v>-45</v>
      </c>
      <c r="I45" s="536">
        <v>-8</v>
      </c>
      <c r="J45" s="536">
        <v>-37</v>
      </c>
      <c r="K45" s="536" t="s">
        <v>381</v>
      </c>
      <c r="L45" s="536" t="s">
        <v>381</v>
      </c>
      <c r="M45" s="537" t="s">
        <v>381</v>
      </c>
      <c r="N45" s="537">
        <v>45</v>
      </c>
      <c r="O45" s="537">
        <v>8</v>
      </c>
      <c r="P45" s="537">
        <v>37</v>
      </c>
      <c r="Q45" s="537">
        <v>2</v>
      </c>
      <c r="R45" s="537">
        <v>15</v>
      </c>
      <c r="S45" s="537">
        <v>-13</v>
      </c>
      <c r="T45" s="537">
        <v>-32</v>
      </c>
      <c r="U45" s="537">
        <v>-10</v>
      </c>
      <c r="V45" s="537">
        <v>-22</v>
      </c>
      <c r="W45" s="537">
        <v>-34</v>
      </c>
      <c r="X45" s="537">
        <v>-25</v>
      </c>
      <c r="Y45" s="566">
        <v>-9</v>
      </c>
    </row>
    <row r="46" spans="1:25" ht="21" customHeight="1">
      <c r="A46" s="518" t="s">
        <v>99</v>
      </c>
      <c r="B46" s="564">
        <v>806</v>
      </c>
      <c r="C46" s="1066" t="s">
        <v>467</v>
      </c>
      <c r="D46" s="558" t="s">
        <v>99</v>
      </c>
      <c r="E46" s="536">
        <v>-101</v>
      </c>
      <c r="F46" s="536">
        <v>-77</v>
      </c>
      <c r="G46" s="536">
        <v>-24</v>
      </c>
      <c r="H46" s="536">
        <v>-61</v>
      </c>
      <c r="I46" s="536">
        <v>-56</v>
      </c>
      <c r="J46" s="536">
        <v>-5</v>
      </c>
      <c r="K46" s="536" t="s">
        <v>381</v>
      </c>
      <c r="L46" s="536" t="s">
        <v>381</v>
      </c>
      <c r="M46" s="537" t="s">
        <v>381</v>
      </c>
      <c r="N46" s="537">
        <v>61</v>
      </c>
      <c r="O46" s="537">
        <v>56</v>
      </c>
      <c r="P46" s="537">
        <v>5</v>
      </c>
      <c r="Q46" s="537">
        <v>-40</v>
      </c>
      <c r="R46" s="537">
        <v>-21</v>
      </c>
      <c r="S46" s="537">
        <v>-19</v>
      </c>
      <c r="T46" s="537">
        <v>-18</v>
      </c>
      <c r="U46" s="537">
        <v>-14</v>
      </c>
      <c r="V46" s="537">
        <v>-4</v>
      </c>
      <c r="W46" s="537">
        <v>22</v>
      </c>
      <c r="X46" s="537">
        <v>7</v>
      </c>
      <c r="Y46" s="566">
        <v>15</v>
      </c>
    </row>
    <row r="47" spans="1:25" ht="21" customHeight="1">
      <c r="A47" s="518" t="s">
        <v>474</v>
      </c>
      <c r="B47" s="538">
        <v>201</v>
      </c>
      <c r="C47" s="1070" t="s">
        <v>468</v>
      </c>
      <c r="D47" s="558" t="s">
        <v>463</v>
      </c>
      <c r="E47" s="539">
        <v>-71</v>
      </c>
      <c r="F47" s="539">
        <v>-13</v>
      </c>
      <c r="G47" s="539">
        <v>-58</v>
      </c>
      <c r="H47" s="539">
        <v>-75</v>
      </c>
      <c r="I47" s="539">
        <v>-21</v>
      </c>
      <c r="J47" s="540">
        <v>-54</v>
      </c>
      <c r="K47" s="539" t="s">
        <v>381</v>
      </c>
      <c r="L47" s="539" t="s">
        <v>381</v>
      </c>
      <c r="M47" s="540" t="s">
        <v>381</v>
      </c>
      <c r="N47" s="540">
        <v>75</v>
      </c>
      <c r="O47" s="540">
        <v>21</v>
      </c>
      <c r="P47" s="540">
        <v>54</v>
      </c>
      <c r="Q47" s="540">
        <v>4</v>
      </c>
      <c r="R47" s="540">
        <v>8</v>
      </c>
      <c r="S47" s="540">
        <v>-4</v>
      </c>
      <c r="T47" s="540">
        <v>3</v>
      </c>
      <c r="U47" s="540">
        <v>3</v>
      </c>
      <c r="V47" s="540">
        <v>0</v>
      </c>
      <c r="W47" s="540">
        <v>-1</v>
      </c>
      <c r="X47" s="540">
        <v>-5</v>
      </c>
      <c r="Y47" s="541">
        <v>4</v>
      </c>
    </row>
    <row r="48" spans="1:25" ht="21" customHeight="1">
      <c r="A48" s="518" t="s">
        <v>475</v>
      </c>
      <c r="B48" s="538">
        <v>20</v>
      </c>
      <c r="C48" s="1070" t="s">
        <v>469</v>
      </c>
      <c r="D48" s="558" t="s">
        <v>474</v>
      </c>
      <c r="E48" s="1076">
        <v>-16</v>
      </c>
      <c r="F48" s="1076">
        <v>3</v>
      </c>
      <c r="G48" s="1076">
        <v>-19</v>
      </c>
      <c r="H48" s="1076">
        <v>-18</v>
      </c>
      <c r="I48" s="1076">
        <v>2</v>
      </c>
      <c r="J48" s="1076">
        <v>-20</v>
      </c>
      <c r="K48" s="1077" t="s">
        <v>381</v>
      </c>
      <c r="L48" s="1076" t="s">
        <v>381</v>
      </c>
      <c r="M48" s="1077" t="s">
        <v>381</v>
      </c>
      <c r="N48" s="1077">
        <v>18</v>
      </c>
      <c r="O48" s="1077">
        <v>-2</v>
      </c>
      <c r="P48" s="1077">
        <v>20</v>
      </c>
      <c r="Q48" s="1077">
        <v>2</v>
      </c>
      <c r="R48" s="1077">
        <v>1</v>
      </c>
      <c r="S48" s="1077">
        <v>1</v>
      </c>
      <c r="T48" s="1077">
        <v>1</v>
      </c>
      <c r="U48" s="1077">
        <v>0</v>
      </c>
      <c r="V48" s="1077">
        <v>1</v>
      </c>
      <c r="W48" s="1077">
        <v>-1</v>
      </c>
      <c r="X48" s="1077">
        <v>-1</v>
      </c>
      <c r="Y48" s="1163">
        <v>0</v>
      </c>
    </row>
    <row r="49" spans="1:25" ht="21" customHeight="1" thickBot="1">
      <c r="A49" s="545"/>
      <c r="B49" s="1131" t="s">
        <v>381</v>
      </c>
      <c r="C49" s="1129" t="s">
        <v>118</v>
      </c>
      <c r="D49" s="1152" t="s">
        <v>475</v>
      </c>
      <c r="E49" s="1131" t="s">
        <v>381</v>
      </c>
      <c r="F49" s="1132" t="s">
        <v>381</v>
      </c>
      <c r="G49" s="1133" t="s">
        <v>381</v>
      </c>
      <c r="H49" s="1131" t="s">
        <v>381</v>
      </c>
      <c r="I49" s="1132" t="s">
        <v>381</v>
      </c>
      <c r="J49" s="1134" t="s">
        <v>381</v>
      </c>
      <c r="K49" s="1131" t="s">
        <v>381</v>
      </c>
      <c r="L49" s="1132" t="s">
        <v>381</v>
      </c>
      <c r="M49" s="1134" t="s">
        <v>381</v>
      </c>
      <c r="N49" s="1133" t="s">
        <v>381</v>
      </c>
      <c r="O49" s="1132" t="s">
        <v>381</v>
      </c>
      <c r="P49" s="1133" t="s">
        <v>381</v>
      </c>
      <c r="Q49" s="1131" t="s">
        <v>381</v>
      </c>
      <c r="R49" s="1132" t="s">
        <v>381</v>
      </c>
      <c r="S49" s="1134" t="s">
        <v>381</v>
      </c>
      <c r="T49" s="1132" t="s">
        <v>381</v>
      </c>
      <c r="U49" s="1134" t="s">
        <v>381</v>
      </c>
      <c r="V49" s="1133" t="s">
        <v>381</v>
      </c>
      <c r="W49" s="1132" t="s">
        <v>381</v>
      </c>
      <c r="X49" s="1134" t="s">
        <v>381</v>
      </c>
      <c r="Y49" s="1131" t="s">
        <v>381</v>
      </c>
    </row>
    <row r="50" spans="1:25" ht="15" thickTop="1">
      <c r="A50" s="148" t="s">
        <v>490</v>
      </c>
      <c r="B50" s="1126" t="s">
        <v>477</v>
      </c>
      <c r="C50" s="1126"/>
      <c r="D50" s="1126"/>
      <c r="E50" s="1126"/>
      <c r="F50" s="1126"/>
      <c r="G50" s="1126"/>
      <c r="H50" s="1126"/>
      <c r="I50" s="1126"/>
      <c r="J50" s="1126"/>
      <c r="K50" s="1126"/>
      <c r="L50" s="1126"/>
      <c r="M50" s="1126"/>
      <c r="N50" s="1126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</row>
    <row r="51" spans="1:25" ht="14.25">
      <c r="A51" s="280"/>
      <c r="B51" s="1126" t="s">
        <v>491</v>
      </c>
      <c r="C51" s="1126"/>
      <c r="D51" s="1126"/>
      <c r="E51" s="1126"/>
      <c r="F51" s="1126"/>
      <c r="G51" s="1126"/>
      <c r="H51" s="1126"/>
      <c r="I51" s="1126"/>
      <c r="J51" s="1126"/>
      <c r="K51" s="1126"/>
      <c r="L51" s="1126"/>
      <c r="M51" s="1126"/>
      <c r="N51" s="1126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spans="1:25" ht="14.25">
      <c r="A52" s="280"/>
      <c r="B52" s="1365"/>
      <c r="C52" s="1365"/>
      <c r="D52" s="1365"/>
      <c r="E52" s="1365"/>
      <c r="F52" s="1365"/>
      <c r="G52" s="1365"/>
      <c r="H52" s="1365"/>
      <c r="I52" s="1365"/>
      <c r="J52" s="1365"/>
      <c r="K52" s="1365"/>
      <c r="L52" s="1365"/>
      <c r="M52" s="1365"/>
      <c r="N52" s="1365"/>
    </row>
  </sheetData>
  <mergeCells count="2">
    <mergeCell ref="C4:C5"/>
    <mergeCell ref="B52:N52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scale="69" orientation="portrait" blackAndWhite="1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zoomScale="75" zoomScaleNormal="75" workbookViewId="0">
      <pane xSplit="2" ySplit="4" topLeftCell="C5" activePane="bottomRight" state="frozen"/>
      <selection activeCell="R54" sqref="R54"/>
      <selection pane="topRight" activeCell="R54" sqref="R54"/>
      <selection pane="bottomLeft" activeCell="R54" sqref="R54"/>
      <selection pane="bottomRight" sqref="A1:L1"/>
    </sheetView>
  </sheetViews>
  <sheetFormatPr defaultRowHeight="13.5"/>
  <cols>
    <col min="1" max="1" width="2.75" style="123" customWidth="1"/>
    <col min="2" max="2" width="13.25" style="123" customWidth="1"/>
    <col min="3" max="14" width="9.125" style="123" customWidth="1"/>
    <col min="15" max="16384" width="9" style="123"/>
  </cols>
  <sheetData>
    <row r="1" spans="1:14" ht="17.25">
      <c r="A1" s="1371" t="s">
        <v>495</v>
      </c>
      <c r="B1" s="1372"/>
      <c r="C1" s="1372"/>
      <c r="D1" s="1372"/>
      <c r="E1" s="1372"/>
      <c r="F1" s="1372"/>
      <c r="G1" s="1372"/>
      <c r="H1" s="1372"/>
      <c r="I1" s="1372"/>
      <c r="J1" s="1372"/>
      <c r="K1" s="1372"/>
      <c r="L1" s="1372"/>
    </row>
    <row r="2" spans="1:14" ht="15" customHeight="1" thickBot="1">
      <c r="A2" s="569" t="s">
        <v>496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 t="s">
        <v>497</v>
      </c>
      <c r="M2" s="141"/>
      <c r="N2" s="141"/>
    </row>
    <row r="3" spans="1:14" ht="14.25" thickTop="1">
      <c r="A3" s="570"/>
      <c r="B3" s="570"/>
      <c r="C3" s="571"/>
      <c r="D3" s="572" t="s">
        <v>498</v>
      </c>
      <c r="E3" s="573"/>
      <c r="F3" s="574"/>
      <c r="G3" s="575" t="s">
        <v>499</v>
      </c>
      <c r="H3" s="576"/>
      <c r="I3" s="571"/>
      <c r="J3" s="575" t="s">
        <v>500</v>
      </c>
      <c r="K3" s="573"/>
      <c r="L3" s="576"/>
      <c r="M3" s="575" t="s">
        <v>501</v>
      </c>
      <c r="N3" s="576"/>
    </row>
    <row r="4" spans="1:14">
      <c r="A4" s="577" t="s">
        <v>502</v>
      </c>
      <c r="B4" s="577" t="s">
        <v>503</v>
      </c>
      <c r="C4" s="578" t="s">
        <v>217</v>
      </c>
      <c r="D4" s="578" t="s">
        <v>451</v>
      </c>
      <c r="E4" s="579" t="s">
        <v>452</v>
      </c>
      <c r="F4" s="580" t="s">
        <v>217</v>
      </c>
      <c r="G4" s="578" t="s">
        <v>451</v>
      </c>
      <c r="H4" s="578" t="s">
        <v>452</v>
      </c>
      <c r="I4" s="578" t="s">
        <v>217</v>
      </c>
      <c r="J4" s="578" t="s">
        <v>451</v>
      </c>
      <c r="K4" s="579" t="s">
        <v>452</v>
      </c>
      <c r="L4" s="580" t="s">
        <v>217</v>
      </c>
      <c r="M4" s="578" t="s">
        <v>451</v>
      </c>
      <c r="N4" s="578" t="s">
        <v>452</v>
      </c>
    </row>
    <row r="5" spans="1:14" s="569" customFormat="1" ht="20.100000000000001" customHeight="1">
      <c r="A5" s="581"/>
      <c r="B5" s="582" t="s">
        <v>504</v>
      </c>
      <c r="C5" s="1167">
        <v>75656</v>
      </c>
      <c r="D5" s="1168">
        <v>38855</v>
      </c>
      <c r="E5" s="1169">
        <v>36801</v>
      </c>
      <c r="F5" s="1170">
        <v>73545</v>
      </c>
      <c r="G5" s="1171">
        <v>40001</v>
      </c>
      <c r="H5" s="1170">
        <v>33544</v>
      </c>
      <c r="I5" s="1172">
        <v>486505</v>
      </c>
      <c r="J5" s="1171">
        <v>260609</v>
      </c>
      <c r="K5" s="1173">
        <v>225896</v>
      </c>
      <c r="L5" s="1170">
        <v>477310</v>
      </c>
      <c r="M5" s="1171">
        <v>258638</v>
      </c>
      <c r="N5" s="1170">
        <v>218672</v>
      </c>
    </row>
    <row r="6" spans="1:14" s="569" customFormat="1" ht="20.100000000000001" customHeight="1">
      <c r="A6" s="1369" t="s">
        <v>505</v>
      </c>
      <c r="B6" s="1370"/>
      <c r="C6" s="1167">
        <v>45328</v>
      </c>
      <c r="D6" s="1168">
        <v>23260</v>
      </c>
      <c r="E6" s="1169">
        <v>22068</v>
      </c>
      <c r="F6" s="1170">
        <v>39302</v>
      </c>
      <c r="G6" s="1171">
        <v>21673</v>
      </c>
      <c r="H6" s="1170">
        <v>17629</v>
      </c>
      <c r="I6" s="1171">
        <v>320777</v>
      </c>
      <c r="J6" s="1171">
        <v>171174</v>
      </c>
      <c r="K6" s="1173">
        <v>149603</v>
      </c>
      <c r="L6" s="1170">
        <v>310607</v>
      </c>
      <c r="M6" s="1171">
        <v>168100</v>
      </c>
      <c r="N6" s="1170">
        <v>142507</v>
      </c>
    </row>
    <row r="7" spans="1:14" ht="20.100000000000001" customHeight="1">
      <c r="A7" s="583" t="s">
        <v>506</v>
      </c>
      <c r="B7" s="583" t="s">
        <v>507</v>
      </c>
      <c r="C7" s="1174">
        <v>30753</v>
      </c>
      <c r="D7" s="1175">
        <v>15794</v>
      </c>
      <c r="E7" s="1176">
        <v>14959</v>
      </c>
      <c r="F7" s="1177">
        <v>29218</v>
      </c>
      <c r="G7" s="1178">
        <v>15910</v>
      </c>
      <c r="H7" s="1177">
        <v>13308</v>
      </c>
      <c r="I7" s="1179">
        <v>218888</v>
      </c>
      <c r="J7" s="1178">
        <v>116241</v>
      </c>
      <c r="K7" s="1180">
        <v>102647</v>
      </c>
      <c r="L7" s="1177">
        <v>214200</v>
      </c>
      <c r="M7" s="1178">
        <v>114999</v>
      </c>
      <c r="N7" s="1177">
        <v>99201</v>
      </c>
    </row>
    <row r="8" spans="1:14">
      <c r="A8" s="584"/>
      <c r="B8" s="585" t="s">
        <v>508</v>
      </c>
      <c r="C8" s="1174">
        <v>2704</v>
      </c>
      <c r="D8" s="1175">
        <v>1388</v>
      </c>
      <c r="E8" s="1176">
        <v>1316</v>
      </c>
      <c r="F8" s="1177">
        <v>2228</v>
      </c>
      <c r="G8" s="1178">
        <v>1255</v>
      </c>
      <c r="H8" s="1177">
        <v>973</v>
      </c>
      <c r="I8" s="1179">
        <v>18825</v>
      </c>
      <c r="J8" s="1179">
        <v>10391</v>
      </c>
      <c r="K8" s="1178">
        <v>8434</v>
      </c>
      <c r="L8" s="1177">
        <v>15955</v>
      </c>
      <c r="M8" s="1178">
        <v>8940</v>
      </c>
      <c r="N8" s="1177">
        <v>7015</v>
      </c>
    </row>
    <row r="9" spans="1:14">
      <c r="A9" s="584"/>
      <c r="B9" s="585" t="s">
        <v>509</v>
      </c>
      <c r="C9" s="1174">
        <v>2069</v>
      </c>
      <c r="D9" s="1175">
        <v>1071</v>
      </c>
      <c r="E9" s="1176">
        <v>998</v>
      </c>
      <c r="F9" s="1177">
        <v>1823</v>
      </c>
      <c r="G9" s="1178">
        <v>989</v>
      </c>
      <c r="H9" s="1177">
        <v>834</v>
      </c>
      <c r="I9" s="1179">
        <v>17032</v>
      </c>
      <c r="J9" s="1179">
        <v>9202</v>
      </c>
      <c r="K9" s="1178">
        <v>7830</v>
      </c>
      <c r="L9" s="1177">
        <v>16260</v>
      </c>
      <c r="M9" s="1178">
        <v>8805</v>
      </c>
      <c r="N9" s="1177">
        <v>7455</v>
      </c>
    </row>
    <row r="10" spans="1:14">
      <c r="A10" s="584"/>
      <c r="B10" s="585" t="s">
        <v>510</v>
      </c>
      <c r="C10" s="1174">
        <v>904</v>
      </c>
      <c r="D10" s="1175">
        <v>469</v>
      </c>
      <c r="E10" s="1176">
        <v>435</v>
      </c>
      <c r="F10" s="1177">
        <v>849</v>
      </c>
      <c r="G10" s="1178">
        <v>448</v>
      </c>
      <c r="H10" s="1177">
        <v>401</v>
      </c>
      <c r="I10" s="1179">
        <v>8829</v>
      </c>
      <c r="J10" s="1179">
        <v>4797</v>
      </c>
      <c r="K10" s="1178">
        <v>4032</v>
      </c>
      <c r="L10" s="1177">
        <v>8459</v>
      </c>
      <c r="M10" s="1178">
        <v>4612</v>
      </c>
      <c r="N10" s="1177">
        <v>3847</v>
      </c>
    </row>
    <row r="11" spans="1:14">
      <c r="A11" s="584"/>
      <c r="B11" s="586" t="s">
        <v>511</v>
      </c>
      <c r="C11" s="1174">
        <v>1122</v>
      </c>
      <c r="D11" s="1175">
        <v>582</v>
      </c>
      <c r="E11" s="1176">
        <v>540</v>
      </c>
      <c r="F11" s="1177">
        <v>1546</v>
      </c>
      <c r="G11" s="1178">
        <v>974</v>
      </c>
      <c r="H11" s="1177">
        <v>572</v>
      </c>
      <c r="I11" s="1179">
        <v>13392</v>
      </c>
      <c r="J11" s="1179">
        <v>7502</v>
      </c>
      <c r="K11" s="1178">
        <v>5890</v>
      </c>
      <c r="L11" s="1177">
        <v>12997</v>
      </c>
      <c r="M11" s="1178">
        <v>7134</v>
      </c>
      <c r="N11" s="1177">
        <v>5863</v>
      </c>
    </row>
    <row r="12" spans="1:14">
      <c r="A12" s="584"/>
      <c r="B12" s="586" t="s">
        <v>512</v>
      </c>
      <c r="C12" s="1174">
        <v>1349</v>
      </c>
      <c r="D12" s="1175">
        <v>665</v>
      </c>
      <c r="E12" s="1176">
        <v>684</v>
      </c>
      <c r="F12" s="1177">
        <v>2002</v>
      </c>
      <c r="G12" s="1178">
        <v>1104</v>
      </c>
      <c r="H12" s="1177">
        <v>898</v>
      </c>
      <c r="I12" s="1179">
        <v>12958</v>
      </c>
      <c r="J12" s="1179">
        <v>6843</v>
      </c>
      <c r="K12" s="1178">
        <v>6115</v>
      </c>
      <c r="L12" s="1177">
        <v>12732</v>
      </c>
      <c r="M12" s="1178">
        <v>6776</v>
      </c>
      <c r="N12" s="1177">
        <v>5956</v>
      </c>
    </row>
    <row r="13" spans="1:14" ht="15" customHeight="1">
      <c r="A13" s="584"/>
      <c r="B13" s="586" t="s">
        <v>513</v>
      </c>
      <c r="C13" s="1174">
        <v>1418</v>
      </c>
      <c r="D13" s="1175">
        <v>751</v>
      </c>
      <c r="E13" s="1176">
        <v>667</v>
      </c>
      <c r="F13" s="1177">
        <v>1867</v>
      </c>
      <c r="G13" s="1178">
        <v>977</v>
      </c>
      <c r="H13" s="1177">
        <v>890</v>
      </c>
      <c r="I13" s="1179">
        <v>11622</v>
      </c>
      <c r="J13" s="1179">
        <v>6324</v>
      </c>
      <c r="K13" s="1178">
        <v>5298</v>
      </c>
      <c r="L13" s="1177">
        <v>11599</v>
      </c>
      <c r="M13" s="1178">
        <v>6357</v>
      </c>
      <c r="N13" s="1177">
        <v>5242</v>
      </c>
    </row>
    <row r="14" spans="1:14">
      <c r="A14" s="584"/>
      <c r="B14" s="586" t="s">
        <v>514</v>
      </c>
      <c r="C14" s="1174">
        <v>1235</v>
      </c>
      <c r="D14" s="1175">
        <v>638</v>
      </c>
      <c r="E14" s="1176">
        <v>597</v>
      </c>
      <c r="F14" s="1177">
        <v>1475</v>
      </c>
      <c r="G14" s="1178">
        <v>805</v>
      </c>
      <c r="H14" s="1177">
        <v>670</v>
      </c>
      <c r="I14" s="1179">
        <v>9327</v>
      </c>
      <c r="J14" s="1179">
        <v>4909</v>
      </c>
      <c r="K14" s="1178">
        <v>4418</v>
      </c>
      <c r="L14" s="1177">
        <v>8807</v>
      </c>
      <c r="M14" s="1178">
        <v>4724</v>
      </c>
      <c r="N14" s="1177">
        <v>4083</v>
      </c>
    </row>
    <row r="15" spans="1:14">
      <c r="A15" s="584"/>
      <c r="B15" s="586" t="s">
        <v>515</v>
      </c>
      <c r="C15" s="1174">
        <v>1342</v>
      </c>
      <c r="D15" s="1175">
        <v>674</v>
      </c>
      <c r="E15" s="1176">
        <v>668</v>
      </c>
      <c r="F15" s="1177">
        <v>1778</v>
      </c>
      <c r="G15" s="1178">
        <v>965</v>
      </c>
      <c r="H15" s="1177">
        <v>813</v>
      </c>
      <c r="I15" s="1179">
        <v>8507</v>
      </c>
      <c r="J15" s="1179">
        <v>4500</v>
      </c>
      <c r="K15" s="1178">
        <v>4007</v>
      </c>
      <c r="L15" s="1177">
        <v>9594</v>
      </c>
      <c r="M15" s="1178">
        <v>5146</v>
      </c>
      <c r="N15" s="1177">
        <v>4448</v>
      </c>
    </row>
    <row r="16" spans="1:14">
      <c r="A16" s="584"/>
      <c r="B16" s="586" t="s">
        <v>516</v>
      </c>
      <c r="C16" s="1174">
        <v>3490</v>
      </c>
      <c r="D16" s="1175">
        <v>1776</v>
      </c>
      <c r="E16" s="1176">
        <v>1714</v>
      </c>
      <c r="F16" s="1177">
        <v>2105</v>
      </c>
      <c r="G16" s="1178">
        <v>1096</v>
      </c>
      <c r="H16" s="1177">
        <v>1009</v>
      </c>
      <c r="I16" s="1179">
        <v>25334</v>
      </c>
      <c r="J16" s="1179">
        <v>13322</v>
      </c>
      <c r="K16" s="1178">
        <v>12012</v>
      </c>
      <c r="L16" s="1177">
        <v>22607</v>
      </c>
      <c r="M16" s="1178">
        <v>12016</v>
      </c>
      <c r="N16" s="1177">
        <v>10591</v>
      </c>
    </row>
    <row r="17" spans="1:14">
      <c r="A17" s="584"/>
      <c r="B17" s="586" t="s">
        <v>517</v>
      </c>
      <c r="C17" s="1174">
        <v>2347</v>
      </c>
      <c r="D17" s="1175">
        <v>1197</v>
      </c>
      <c r="E17" s="1176">
        <v>1150</v>
      </c>
      <c r="F17" s="1177">
        <v>2043</v>
      </c>
      <c r="G17" s="1178">
        <v>1107</v>
      </c>
      <c r="H17" s="1177">
        <v>936</v>
      </c>
      <c r="I17" s="1179">
        <v>13516</v>
      </c>
      <c r="J17" s="1179">
        <v>7104</v>
      </c>
      <c r="K17" s="1178">
        <v>6412</v>
      </c>
      <c r="L17" s="1177">
        <v>13625</v>
      </c>
      <c r="M17" s="1178">
        <v>7380</v>
      </c>
      <c r="N17" s="1177">
        <v>6245</v>
      </c>
    </row>
    <row r="18" spans="1:14">
      <c r="A18" s="584"/>
      <c r="B18" s="586" t="s">
        <v>518</v>
      </c>
      <c r="C18" s="1174">
        <v>1543</v>
      </c>
      <c r="D18" s="1175">
        <v>776</v>
      </c>
      <c r="E18" s="1176">
        <v>767</v>
      </c>
      <c r="F18" s="1177">
        <v>1729</v>
      </c>
      <c r="G18" s="1178">
        <v>912</v>
      </c>
      <c r="H18" s="1177">
        <v>817</v>
      </c>
      <c r="I18" s="1179">
        <v>9707</v>
      </c>
      <c r="J18" s="1179">
        <v>5057</v>
      </c>
      <c r="K18" s="1178">
        <v>4650</v>
      </c>
      <c r="L18" s="1177">
        <v>10584</v>
      </c>
      <c r="M18" s="1178">
        <v>5669</v>
      </c>
      <c r="N18" s="1177">
        <v>4915</v>
      </c>
    </row>
    <row r="19" spans="1:14">
      <c r="A19" s="584"/>
      <c r="B19" s="586" t="s">
        <v>519</v>
      </c>
      <c r="C19" s="1174">
        <v>1839</v>
      </c>
      <c r="D19" s="1175">
        <v>956</v>
      </c>
      <c r="E19" s="1176">
        <v>883</v>
      </c>
      <c r="F19" s="1177">
        <v>2327</v>
      </c>
      <c r="G19" s="1178">
        <v>1268</v>
      </c>
      <c r="H19" s="1177">
        <v>1059</v>
      </c>
      <c r="I19" s="1179">
        <v>10187</v>
      </c>
      <c r="J19" s="1179">
        <v>5264</v>
      </c>
      <c r="K19" s="1178">
        <v>4923</v>
      </c>
      <c r="L19" s="1177">
        <v>10867</v>
      </c>
      <c r="M19" s="1178">
        <v>5675</v>
      </c>
      <c r="N19" s="1177">
        <v>5192</v>
      </c>
    </row>
    <row r="20" spans="1:14">
      <c r="A20" s="584"/>
      <c r="B20" s="586" t="s">
        <v>520</v>
      </c>
      <c r="C20" s="1174">
        <v>1540</v>
      </c>
      <c r="D20" s="1175">
        <v>805</v>
      </c>
      <c r="E20" s="1176">
        <v>735</v>
      </c>
      <c r="F20" s="1177">
        <v>1255</v>
      </c>
      <c r="G20" s="1178">
        <v>694</v>
      </c>
      <c r="H20" s="1177">
        <v>561</v>
      </c>
      <c r="I20" s="1179">
        <v>10119</v>
      </c>
      <c r="J20" s="1179">
        <v>5160</v>
      </c>
      <c r="K20" s="1178">
        <v>4959</v>
      </c>
      <c r="L20" s="1177">
        <v>9830</v>
      </c>
      <c r="M20" s="1178">
        <v>5134</v>
      </c>
      <c r="N20" s="1177">
        <v>4696</v>
      </c>
    </row>
    <row r="21" spans="1:14">
      <c r="A21" s="584"/>
      <c r="B21" s="586" t="s">
        <v>521</v>
      </c>
      <c r="C21" s="1174">
        <v>999</v>
      </c>
      <c r="D21" s="1175">
        <v>490</v>
      </c>
      <c r="E21" s="1176">
        <v>509</v>
      </c>
      <c r="F21" s="1177">
        <v>1082</v>
      </c>
      <c r="G21" s="1178">
        <v>574</v>
      </c>
      <c r="H21" s="1177">
        <v>508</v>
      </c>
      <c r="I21" s="1179">
        <v>5435</v>
      </c>
      <c r="J21" s="1179">
        <v>2843</v>
      </c>
      <c r="K21" s="1178">
        <v>2592</v>
      </c>
      <c r="L21" s="1177">
        <v>5680</v>
      </c>
      <c r="M21" s="1178">
        <v>2990</v>
      </c>
      <c r="N21" s="1177">
        <v>2690</v>
      </c>
    </row>
    <row r="22" spans="1:14">
      <c r="A22" s="584"/>
      <c r="B22" s="586" t="s">
        <v>522</v>
      </c>
      <c r="C22" s="1174">
        <v>976</v>
      </c>
      <c r="D22" s="1175">
        <v>514</v>
      </c>
      <c r="E22" s="1176">
        <v>462</v>
      </c>
      <c r="F22" s="1177">
        <v>1050</v>
      </c>
      <c r="G22" s="1178">
        <v>575</v>
      </c>
      <c r="H22" s="1177">
        <v>475</v>
      </c>
      <c r="I22" s="1179">
        <v>6297</v>
      </c>
      <c r="J22" s="1179">
        <v>3538</v>
      </c>
      <c r="K22" s="1178">
        <v>2759</v>
      </c>
      <c r="L22" s="1177">
        <v>7008</v>
      </c>
      <c r="M22" s="1178">
        <v>3899</v>
      </c>
      <c r="N22" s="1177">
        <v>3109</v>
      </c>
    </row>
    <row r="23" spans="1:14">
      <c r="A23" s="584"/>
      <c r="B23" s="586" t="s">
        <v>523</v>
      </c>
      <c r="C23" s="1174">
        <v>1214</v>
      </c>
      <c r="D23" s="1175">
        <v>639</v>
      </c>
      <c r="E23" s="1176">
        <v>575</v>
      </c>
      <c r="F23" s="1177">
        <v>1331</v>
      </c>
      <c r="G23" s="1178">
        <v>734</v>
      </c>
      <c r="H23" s="1177">
        <v>597</v>
      </c>
      <c r="I23" s="1179">
        <v>6427</v>
      </c>
      <c r="J23" s="1179">
        <v>3258</v>
      </c>
      <c r="K23" s="1178">
        <v>3169</v>
      </c>
      <c r="L23" s="1177">
        <v>6918</v>
      </c>
      <c r="M23" s="1178">
        <v>3541</v>
      </c>
      <c r="N23" s="1177">
        <v>3377</v>
      </c>
    </row>
    <row r="24" spans="1:14">
      <c r="A24" s="584"/>
      <c r="B24" s="586" t="s">
        <v>524</v>
      </c>
      <c r="C24" s="1174">
        <v>2618</v>
      </c>
      <c r="D24" s="1175">
        <v>1321</v>
      </c>
      <c r="E24" s="1176">
        <v>1297</v>
      </c>
      <c r="F24" s="1177">
        <v>1755</v>
      </c>
      <c r="G24" s="1178">
        <v>924</v>
      </c>
      <c r="H24" s="1177">
        <v>831</v>
      </c>
      <c r="I24" s="1179">
        <v>18737</v>
      </c>
      <c r="J24" s="1179">
        <v>9632</v>
      </c>
      <c r="K24" s="1178">
        <v>9105</v>
      </c>
      <c r="L24" s="1177">
        <v>18834</v>
      </c>
      <c r="M24" s="1178">
        <v>9932</v>
      </c>
      <c r="N24" s="1177">
        <v>8902</v>
      </c>
    </row>
    <row r="25" spans="1:14">
      <c r="A25" s="584"/>
      <c r="B25" s="586" t="s">
        <v>525</v>
      </c>
      <c r="C25" s="1174">
        <v>2044</v>
      </c>
      <c r="D25" s="1175">
        <v>1082</v>
      </c>
      <c r="E25" s="1176">
        <v>962</v>
      </c>
      <c r="F25" s="1177">
        <v>973</v>
      </c>
      <c r="G25" s="1178">
        <v>509</v>
      </c>
      <c r="H25" s="1177">
        <v>464</v>
      </c>
      <c r="I25" s="1179">
        <v>12637</v>
      </c>
      <c r="J25" s="1179">
        <v>6595</v>
      </c>
      <c r="K25" s="1178">
        <v>6042</v>
      </c>
      <c r="L25" s="1177">
        <v>11844</v>
      </c>
      <c r="M25" s="1178">
        <v>6269</v>
      </c>
      <c r="N25" s="1177">
        <v>5575</v>
      </c>
    </row>
    <row r="26" spans="1:14" ht="20.100000000000001" customHeight="1">
      <c r="A26" s="583" t="s">
        <v>526</v>
      </c>
      <c r="B26" s="583" t="s">
        <v>527</v>
      </c>
      <c r="C26" s="1174">
        <v>14575</v>
      </c>
      <c r="D26" s="1175">
        <v>7466</v>
      </c>
      <c r="E26" s="1176">
        <v>7109</v>
      </c>
      <c r="F26" s="1177">
        <v>10084</v>
      </c>
      <c r="G26" s="1178">
        <v>5763</v>
      </c>
      <c r="H26" s="1177">
        <v>4321</v>
      </c>
      <c r="I26" s="1179">
        <v>101889</v>
      </c>
      <c r="J26" s="1179">
        <v>54933</v>
      </c>
      <c r="K26" s="1178">
        <v>46956</v>
      </c>
      <c r="L26" s="1177">
        <v>96407</v>
      </c>
      <c r="M26" s="1178">
        <v>53101</v>
      </c>
      <c r="N26" s="1177">
        <v>43306</v>
      </c>
    </row>
    <row r="27" spans="1:14">
      <c r="A27" s="584"/>
      <c r="B27" s="586" t="s">
        <v>528</v>
      </c>
      <c r="C27" s="1174">
        <v>1914</v>
      </c>
      <c r="D27" s="1175">
        <v>1048</v>
      </c>
      <c r="E27" s="1176">
        <v>866</v>
      </c>
      <c r="F27" s="1177">
        <v>2142</v>
      </c>
      <c r="G27" s="1178">
        <v>1263</v>
      </c>
      <c r="H27" s="1177">
        <v>879</v>
      </c>
      <c r="I27" s="1179">
        <v>14942</v>
      </c>
      <c r="J27" s="1179">
        <v>8924</v>
      </c>
      <c r="K27" s="1178">
        <v>6018</v>
      </c>
      <c r="L27" s="1177">
        <v>13606</v>
      </c>
      <c r="M27" s="1178">
        <v>8302</v>
      </c>
      <c r="N27" s="1177">
        <v>5304</v>
      </c>
    </row>
    <row r="28" spans="1:14">
      <c r="A28" s="584"/>
      <c r="B28" s="586" t="s">
        <v>529</v>
      </c>
      <c r="C28" s="1174">
        <v>1727</v>
      </c>
      <c r="D28" s="1175">
        <v>855</v>
      </c>
      <c r="E28" s="1176">
        <v>872</v>
      </c>
      <c r="F28" s="1177">
        <v>1345</v>
      </c>
      <c r="G28" s="1178">
        <v>788</v>
      </c>
      <c r="H28" s="1177">
        <v>557</v>
      </c>
      <c r="I28" s="1179">
        <v>10272</v>
      </c>
      <c r="J28" s="1179">
        <v>5645</v>
      </c>
      <c r="K28" s="1178">
        <v>4627</v>
      </c>
      <c r="L28" s="1177">
        <v>9758</v>
      </c>
      <c r="M28" s="1178">
        <v>5438</v>
      </c>
      <c r="N28" s="1177">
        <v>4320</v>
      </c>
    </row>
    <row r="29" spans="1:14">
      <c r="A29" s="584"/>
      <c r="B29" s="586" t="s">
        <v>530</v>
      </c>
      <c r="C29" s="1174">
        <v>2815</v>
      </c>
      <c r="D29" s="1175">
        <v>1439</v>
      </c>
      <c r="E29" s="1176">
        <v>1376</v>
      </c>
      <c r="F29" s="1177">
        <v>1440</v>
      </c>
      <c r="G29" s="1178">
        <v>779</v>
      </c>
      <c r="H29" s="1177">
        <v>661</v>
      </c>
      <c r="I29" s="1179">
        <v>21641</v>
      </c>
      <c r="J29" s="1179">
        <v>11500</v>
      </c>
      <c r="K29" s="1178">
        <v>10141</v>
      </c>
      <c r="L29" s="1177">
        <v>18829</v>
      </c>
      <c r="M29" s="1178">
        <v>10401</v>
      </c>
      <c r="N29" s="1177">
        <v>8428</v>
      </c>
    </row>
    <row r="30" spans="1:14">
      <c r="A30" s="584"/>
      <c r="B30" s="586" t="s">
        <v>531</v>
      </c>
      <c r="C30" s="1174">
        <v>2402</v>
      </c>
      <c r="D30" s="1175">
        <v>1224</v>
      </c>
      <c r="E30" s="1176">
        <v>1178</v>
      </c>
      <c r="F30" s="1177">
        <v>1372</v>
      </c>
      <c r="G30" s="1178">
        <v>794</v>
      </c>
      <c r="H30" s="1177">
        <v>578</v>
      </c>
      <c r="I30" s="1179">
        <v>16208</v>
      </c>
      <c r="J30" s="1179">
        <v>8626</v>
      </c>
      <c r="K30" s="1178">
        <v>7582</v>
      </c>
      <c r="L30" s="1177">
        <v>16035</v>
      </c>
      <c r="M30" s="1178">
        <v>8619</v>
      </c>
      <c r="N30" s="1177">
        <v>7416</v>
      </c>
    </row>
    <row r="31" spans="1:14">
      <c r="A31" s="584"/>
      <c r="B31" s="586" t="s">
        <v>532</v>
      </c>
      <c r="C31" s="1174">
        <v>1952</v>
      </c>
      <c r="D31" s="1175">
        <v>950</v>
      </c>
      <c r="E31" s="1176">
        <v>1002</v>
      </c>
      <c r="F31" s="1177">
        <v>1363</v>
      </c>
      <c r="G31" s="1178">
        <v>753</v>
      </c>
      <c r="H31" s="1177">
        <v>610</v>
      </c>
      <c r="I31" s="1179">
        <v>14531</v>
      </c>
      <c r="J31" s="1179">
        <v>7816</v>
      </c>
      <c r="K31" s="1178">
        <v>6715</v>
      </c>
      <c r="L31" s="1177">
        <v>14810</v>
      </c>
      <c r="M31" s="1178">
        <v>8088</v>
      </c>
      <c r="N31" s="1177">
        <v>6722</v>
      </c>
    </row>
    <row r="32" spans="1:14">
      <c r="A32" s="584"/>
      <c r="B32" s="586" t="s">
        <v>533</v>
      </c>
      <c r="C32" s="1174">
        <v>2232</v>
      </c>
      <c r="D32" s="1175">
        <v>1142</v>
      </c>
      <c r="E32" s="1176">
        <v>1090</v>
      </c>
      <c r="F32" s="1177">
        <v>1327</v>
      </c>
      <c r="G32" s="1178">
        <v>776</v>
      </c>
      <c r="H32" s="1177">
        <v>551</v>
      </c>
      <c r="I32" s="1179">
        <v>13756</v>
      </c>
      <c r="J32" s="1179">
        <v>7054</v>
      </c>
      <c r="K32" s="1178">
        <v>6702</v>
      </c>
      <c r="L32" s="1177">
        <v>13673</v>
      </c>
      <c r="M32" s="1178">
        <v>7177</v>
      </c>
      <c r="N32" s="1177">
        <v>6496</v>
      </c>
    </row>
    <row r="33" spans="1:14">
      <c r="A33" s="584"/>
      <c r="B33" s="586" t="s">
        <v>534</v>
      </c>
      <c r="C33" s="1174">
        <v>1533</v>
      </c>
      <c r="D33" s="1175">
        <v>808</v>
      </c>
      <c r="E33" s="1176">
        <v>725</v>
      </c>
      <c r="F33" s="1177">
        <v>1095</v>
      </c>
      <c r="G33" s="1178">
        <v>610</v>
      </c>
      <c r="H33" s="1177">
        <v>485</v>
      </c>
      <c r="I33" s="1179">
        <v>10539</v>
      </c>
      <c r="J33" s="1179">
        <v>5368</v>
      </c>
      <c r="K33" s="1178">
        <v>5171</v>
      </c>
      <c r="L33" s="1177">
        <v>9696</v>
      </c>
      <c r="M33" s="1178">
        <v>5076</v>
      </c>
      <c r="N33" s="1177">
        <v>4620</v>
      </c>
    </row>
    <row r="34" spans="1:14" s="569" customFormat="1" ht="20.100000000000001" customHeight="1">
      <c r="A34" s="1369" t="s">
        <v>535</v>
      </c>
      <c r="B34" s="1370"/>
      <c r="C34" s="1181">
        <v>4794</v>
      </c>
      <c r="D34" s="1182">
        <v>2444</v>
      </c>
      <c r="E34" s="1183">
        <v>2350</v>
      </c>
      <c r="F34" s="1170">
        <v>7994</v>
      </c>
      <c r="G34" s="1171">
        <v>4150</v>
      </c>
      <c r="H34" s="1170">
        <v>3844</v>
      </c>
      <c r="I34" s="1172">
        <v>26417</v>
      </c>
      <c r="J34" s="1171">
        <v>14850</v>
      </c>
      <c r="K34" s="1173">
        <v>11567</v>
      </c>
      <c r="L34" s="1170">
        <v>28028</v>
      </c>
      <c r="M34" s="1171">
        <v>15636</v>
      </c>
      <c r="N34" s="1170">
        <v>12392</v>
      </c>
    </row>
    <row r="35" spans="1:14">
      <c r="A35" s="584"/>
      <c r="B35" s="586" t="s">
        <v>536</v>
      </c>
      <c r="C35" s="1184">
        <v>2769</v>
      </c>
      <c r="D35" s="1185">
        <v>1400</v>
      </c>
      <c r="E35" s="1186">
        <v>1369</v>
      </c>
      <c r="F35" s="1177">
        <v>4581</v>
      </c>
      <c r="G35" s="1178">
        <v>2418</v>
      </c>
      <c r="H35" s="1177">
        <v>2163</v>
      </c>
      <c r="I35" s="1179">
        <v>13864</v>
      </c>
      <c r="J35" s="1178">
        <v>8625</v>
      </c>
      <c r="K35" s="1180">
        <v>5239</v>
      </c>
      <c r="L35" s="1177">
        <v>15451</v>
      </c>
      <c r="M35" s="1178">
        <v>9295</v>
      </c>
      <c r="N35" s="1177">
        <v>6156</v>
      </c>
    </row>
    <row r="36" spans="1:14">
      <c r="A36" s="584"/>
      <c r="B36" s="586" t="s">
        <v>537</v>
      </c>
      <c r="C36" s="1184">
        <v>1165</v>
      </c>
      <c r="D36" s="1185">
        <v>594</v>
      </c>
      <c r="E36" s="1186">
        <v>571</v>
      </c>
      <c r="F36" s="1177">
        <v>1856</v>
      </c>
      <c r="G36" s="1178">
        <v>943</v>
      </c>
      <c r="H36" s="1177">
        <v>913</v>
      </c>
      <c r="I36" s="1179">
        <v>7595</v>
      </c>
      <c r="J36" s="1178">
        <v>3792</v>
      </c>
      <c r="K36" s="1180">
        <v>3803</v>
      </c>
      <c r="L36" s="1177">
        <v>7363</v>
      </c>
      <c r="M36" s="1178">
        <v>3825</v>
      </c>
      <c r="N36" s="1177">
        <v>3538</v>
      </c>
    </row>
    <row r="37" spans="1:14">
      <c r="A37" s="584"/>
      <c r="B37" s="586" t="s">
        <v>538</v>
      </c>
      <c r="C37" s="1184">
        <v>403</v>
      </c>
      <c r="D37" s="1185">
        <v>214</v>
      </c>
      <c r="E37" s="1186">
        <v>189</v>
      </c>
      <c r="F37" s="1177">
        <v>581</v>
      </c>
      <c r="G37" s="1178">
        <v>300</v>
      </c>
      <c r="H37" s="1177">
        <v>281</v>
      </c>
      <c r="I37" s="1179">
        <v>2326</v>
      </c>
      <c r="J37" s="1178">
        <v>1135</v>
      </c>
      <c r="K37" s="1180">
        <v>1191</v>
      </c>
      <c r="L37" s="1177">
        <v>2195</v>
      </c>
      <c r="M37" s="1178">
        <v>1060</v>
      </c>
      <c r="N37" s="1177">
        <v>1135</v>
      </c>
    </row>
    <row r="38" spans="1:14">
      <c r="A38" s="584"/>
      <c r="B38" s="586" t="s">
        <v>317</v>
      </c>
      <c r="C38" s="1184">
        <v>235</v>
      </c>
      <c r="D38" s="1185">
        <v>118</v>
      </c>
      <c r="E38" s="1186">
        <v>117</v>
      </c>
      <c r="F38" s="1177">
        <v>601</v>
      </c>
      <c r="G38" s="1178">
        <v>299</v>
      </c>
      <c r="H38" s="1177">
        <v>302</v>
      </c>
      <c r="I38" s="1179">
        <v>1231</v>
      </c>
      <c r="J38" s="1178">
        <v>598</v>
      </c>
      <c r="K38" s="1180">
        <v>633</v>
      </c>
      <c r="L38" s="1177">
        <v>1526</v>
      </c>
      <c r="M38" s="1178">
        <v>745</v>
      </c>
      <c r="N38" s="1177">
        <v>781</v>
      </c>
    </row>
    <row r="39" spans="1:14">
      <c r="A39" s="584"/>
      <c r="B39" s="586" t="s">
        <v>539</v>
      </c>
      <c r="C39" s="1184">
        <v>222</v>
      </c>
      <c r="D39" s="1185">
        <v>118</v>
      </c>
      <c r="E39" s="1186">
        <v>104</v>
      </c>
      <c r="F39" s="1177">
        <v>375</v>
      </c>
      <c r="G39" s="1178">
        <v>190</v>
      </c>
      <c r="H39" s="1177">
        <v>185</v>
      </c>
      <c r="I39" s="1179">
        <v>1401</v>
      </c>
      <c r="J39" s="1178">
        <v>700</v>
      </c>
      <c r="K39" s="1180">
        <v>701</v>
      </c>
      <c r="L39" s="1177">
        <v>1493</v>
      </c>
      <c r="M39" s="1178">
        <v>711</v>
      </c>
      <c r="N39" s="1177">
        <v>782</v>
      </c>
    </row>
    <row r="40" spans="1:14" s="569" customFormat="1" ht="20.100000000000001" customHeight="1">
      <c r="A40" s="1369" t="s">
        <v>540</v>
      </c>
      <c r="B40" s="1370"/>
      <c r="C40" s="1181">
        <v>12778</v>
      </c>
      <c r="D40" s="1182">
        <v>6574</v>
      </c>
      <c r="E40" s="1183">
        <v>6204</v>
      </c>
      <c r="F40" s="1170">
        <v>11770</v>
      </c>
      <c r="G40" s="1171">
        <v>6599</v>
      </c>
      <c r="H40" s="1170">
        <v>5171</v>
      </c>
      <c r="I40" s="1172">
        <v>76126</v>
      </c>
      <c r="J40" s="1171">
        <v>41222</v>
      </c>
      <c r="K40" s="1173">
        <v>34904</v>
      </c>
      <c r="L40" s="1170">
        <v>75028</v>
      </c>
      <c r="M40" s="1171">
        <v>40818</v>
      </c>
      <c r="N40" s="1170">
        <v>34210</v>
      </c>
    </row>
    <row r="41" spans="1:14" s="569" customFormat="1">
      <c r="A41" s="1373" t="s">
        <v>541</v>
      </c>
      <c r="B41" s="1374"/>
      <c r="C41" s="1184">
        <v>5735</v>
      </c>
      <c r="D41" s="1184">
        <v>2973</v>
      </c>
      <c r="E41" s="1184">
        <v>2762</v>
      </c>
      <c r="F41" s="1184">
        <v>5278</v>
      </c>
      <c r="G41" s="1184">
        <v>2913</v>
      </c>
      <c r="H41" s="1184">
        <v>2365</v>
      </c>
      <c r="I41" s="1184">
        <v>34973</v>
      </c>
      <c r="J41" s="1178">
        <v>18486</v>
      </c>
      <c r="K41" s="1184">
        <v>16487</v>
      </c>
      <c r="L41" s="1184">
        <v>34386</v>
      </c>
      <c r="M41" s="1184">
        <v>18212</v>
      </c>
      <c r="N41" s="1184">
        <v>16174</v>
      </c>
    </row>
    <row r="42" spans="1:14" s="569" customFormat="1">
      <c r="A42" s="582"/>
      <c r="B42" s="586" t="s">
        <v>542</v>
      </c>
      <c r="C42" s="1184">
        <v>1397</v>
      </c>
      <c r="D42" s="1184">
        <v>680</v>
      </c>
      <c r="E42" s="1184">
        <v>717</v>
      </c>
      <c r="F42" s="1184">
        <v>1372</v>
      </c>
      <c r="G42" s="1184">
        <v>748</v>
      </c>
      <c r="H42" s="1184">
        <v>624</v>
      </c>
      <c r="I42" s="1184">
        <v>7285</v>
      </c>
      <c r="J42" s="1178">
        <v>3866</v>
      </c>
      <c r="K42" s="1184">
        <v>3419</v>
      </c>
      <c r="L42" s="1184">
        <v>7930</v>
      </c>
      <c r="M42" s="1184">
        <v>4177</v>
      </c>
      <c r="N42" s="1184">
        <v>3753</v>
      </c>
    </row>
    <row r="43" spans="1:14" s="569" customFormat="1">
      <c r="A43" s="582"/>
      <c r="B43" s="586" t="s">
        <v>543</v>
      </c>
      <c r="C43" s="1184">
        <v>2208</v>
      </c>
      <c r="D43" s="1184">
        <v>1156</v>
      </c>
      <c r="E43" s="1184">
        <v>1052</v>
      </c>
      <c r="F43" s="1184">
        <v>1864</v>
      </c>
      <c r="G43" s="1184">
        <v>1048</v>
      </c>
      <c r="H43" s="1184">
        <v>816</v>
      </c>
      <c r="I43" s="1184">
        <v>13164</v>
      </c>
      <c r="J43" s="1178">
        <v>7096</v>
      </c>
      <c r="K43" s="1184">
        <v>6068</v>
      </c>
      <c r="L43" s="1184">
        <v>12654</v>
      </c>
      <c r="M43" s="1184">
        <v>6781</v>
      </c>
      <c r="N43" s="1184">
        <v>5873</v>
      </c>
    </row>
    <row r="44" spans="1:14" s="569" customFormat="1" ht="18.75" customHeight="1">
      <c r="A44" s="582"/>
      <c r="B44" s="587" t="s">
        <v>544</v>
      </c>
      <c r="C44" s="1187">
        <v>2130</v>
      </c>
      <c r="D44" s="1187">
        <v>1137</v>
      </c>
      <c r="E44" s="1187">
        <v>993</v>
      </c>
      <c r="F44" s="1188">
        <v>2042</v>
      </c>
      <c r="G44" s="1187">
        <v>1117</v>
      </c>
      <c r="H44" s="1188">
        <v>925</v>
      </c>
      <c r="I44" s="1187">
        <v>14524</v>
      </c>
      <c r="J44" s="1189">
        <v>7524</v>
      </c>
      <c r="K44" s="1187">
        <v>7000</v>
      </c>
      <c r="L44" s="1188">
        <v>13802</v>
      </c>
      <c r="M44" s="1187">
        <v>7254</v>
      </c>
      <c r="N44" s="1187">
        <v>6548</v>
      </c>
    </row>
    <row r="45" spans="1:14">
      <c r="A45" s="584"/>
      <c r="B45" s="586" t="s">
        <v>545</v>
      </c>
      <c r="C45" s="1184">
        <v>1736</v>
      </c>
      <c r="D45" s="1184">
        <v>899</v>
      </c>
      <c r="E45" s="1184">
        <v>837</v>
      </c>
      <c r="F45" s="1178">
        <v>1697</v>
      </c>
      <c r="G45" s="1179">
        <v>974</v>
      </c>
      <c r="H45" s="1178">
        <v>723</v>
      </c>
      <c r="I45" s="1179">
        <v>10484</v>
      </c>
      <c r="J45" s="1178">
        <v>6119</v>
      </c>
      <c r="K45" s="1177">
        <v>4365</v>
      </c>
      <c r="L45" s="1178">
        <v>10427</v>
      </c>
      <c r="M45" s="1179">
        <v>6153</v>
      </c>
      <c r="N45" s="1179">
        <v>4274</v>
      </c>
    </row>
    <row r="46" spans="1:14">
      <c r="A46" s="584"/>
      <c r="B46" s="586" t="s">
        <v>546</v>
      </c>
      <c r="C46" s="1184">
        <v>2159</v>
      </c>
      <c r="D46" s="1185">
        <v>1079</v>
      </c>
      <c r="E46" s="1186">
        <v>1080</v>
      </c>
      <c r="F46" s="1177">
        <v>1817</v>
      </c>
      <c r="G46" s="1178">
        <v>1015</v>
      </c>
      <c r="H46" s="1177">
        <v>802</v>
      </c>
      <c r="I46" s="1179">
        <v>12117</v>
      </c>
      <c r="J46" s="1178">
        <v>6524</v>
      </c>
      <c r="K46" s="1180">
        <v>5593</v>
      </c>
      <c r="L46" s="1177">
        <v>11326</v>
      </c>
      <c r="M46" s="1178">
        <v>6092</v>
      </c>
      <c r="N46" s="1177">
        <v>5234</v>
      </c>
    </row>
    <row r="47" spans="1:14">
      <c r="A47" s="584"/>
      <c r="B47" s="586" t="s">
        <v>547</v>
      </c>
      <c r="C47" s="1184">
        <v>1100</v>
      </c>
      <c r="D47" s="1185">
        <v>577</v>
      </c>
      <c r="E47" s="1186">
        <v>523</v>
      </c>
      <c r="F47" s="1177">
        <v>896</v>
      </c>
      <c r="G47" s="1178">
        <v>533</v>
      </c>
      <c r="H47" s="1177">
        <v>363</v>
      </c>
      <c r="I47" s="1179">
        <v>6213</v>
      </c>
      <c r="J47" s="1178">
        <v>3387</v>
      </c>
      <c r="K47" s="1180">
        <v>2826</v>
      </c>
      <c r="L47" s="1177">
        <v>5744</v>
      </c>
      <c r="M47" s="1178">
        <v>3156</v>
      </c>
      <c r="N47" s="1177">
        <v>2588</v>
      </c>
    </row>
    <row r="48" spans="1:14">
      <c r="A48" s="584"/>
      <c r="B48" s="586" t="s">
        <v>548</v>
      </c>
      <c r="C48" s="1184">
        <v>1049</v>
      </c>
      <c r="D48" s="1185">
        <v>542</v>
      </c>
      <c r="E48" s="1186">
        <v>507</v>
      </c>
      <c r="F48" s="1177">
        <v>1034</v>
      </c>
      <c r="G48" s="1178">
        <v>579</v>
      </c>
      <c r="H48" s="1177">
        <v>455</v>
      </c>
      <c r="I48" s="1179">
        <v>6372</v>
      </c>
      <c r="J48" s="1178">
        <v>3353</v>
      </c>
      <c r="K48" s="1180">
        <v>3019</v>
      </c>
      <c r="L48" s="1177">
        <v>6747</v>
      </c>
      <c r="M48" s="1178">
        <v>3676</v>
      </c>
      <c r="N48" s="1177">
        <v>3071</v>
      </c>
    </row>
    <row r="49" spans="1:16">
      <c r="A49" s="584"/>
      <c r="B49" s="586" t="s">
        <v>549</v>
      </c>
      <c r="C49" s="1184">
        <v>719</v>
      </c>
      <c r="D49" s="1185">
        <v>344</v>
      </c>
      <c r="E49" s="1186">
        <v>375</v>
      </c>
      <c r="F49" s="1177">
        <v>648</v>
      </c>
      <c r="G49" s="1178">
        <v>368</v>
      </c>
      <c r="H49" s="1177">
        <v>280</v>
      </c>
      <c r="I49" s="1179">
        <v>4167</v>
      </c>
      <c r="J49" s="1178">
        <v>2338</v>
      </c>
      <c r="K49" s="1180">
        <v>1829</v>
      </c>
      <c r="L49" s="1177">
        <v>4112</v>
      </c>
      <c r="M49" s="1178">
        <v>2324</v>
      </c>
      <c r="N49" s="1177">
        <v>1788</v>
      </c>
    </row>
    <row r="50" spans="1:16">
      <c r="A50" s="584"/>
      <c r="B50" s="586" t="s">
        <v>550</v>
      </c>
      <c r="C50" s="1184">
        <v>270</v>
      </c>
      <c r="D50" s="1185">
        <v>156</v>
      </c>
      <c r="E50" s="1186">
        <v>114</v>
      </c>
      <c r="F50" s="1177">
        <v>371</v>
      </c>
      <c r="G50" s="1178">
        <v>201</v>
      </c>
      <c r="H50" s="1177">
        <v>170</v>
      </c>
      <c r="I50" s="1179">
        <v>1706</v>
      </c>
      <c r="J50" s="1178">
        <v>973</v>
      </c>
      <c r="K50" s="1180">
        <v>733</v>
      </c>
      <c r="L50" s="1177">
        <v>2169</v>
      </c>
      <c r="M50" s="1178">
        <v>1152</v>
      </c>
      <c r="N50" s="1177">
        <v>1017</v>
      </c>
    </row>
    <row r="51" spans="1:16">
      <c r="A51" s="584"/>
      <c r="B51" s="586" t="s">
        <v>551</v>
      </c>
      <c r="C51" s="1184">
        <v>10</v>
      </c>
      <c r="D51" s="1185">
        <v>4</v>
      </c>
      <c r="E51" s="1186">
        <v>6</v>
      </c>
      <c r="F51" s="1177">
        <v>29</v>
      </c>
      <c r="G51" s="1178">
        <v>16</v>
      </c>
      <c r="H51" s="1177">
        <v>13</v>
      </c>
      <c r="I51" s="1179">
        <v>94</v>
      </c>
      <c r="J51" s="1178">
        <v>42</v>
      </c>
      <c r="K51" s="1180">
        <v>52</v>
      </c>
      <c r="L51" s="1177">
        <v>117</v>
      </c>
      <c r="M51" s="1178">
        <v>53</v>
      </c>
      <c r="N51" s="1177">
        <v>64</v>
      </c>
    </row>
    <row r="52" spans="1:16" s="569" customFormat="1" ht="20.100000000000001" customHeight="1">
      <c r="A52" s="1369" t="s">
        <v>552</v>
      </c>
      <c r="B52" s="1370"/>
      <c r="C52" s="1181">
        <v>10455</v>
      </c>
      <c r="D52" s="1182">
        <v>5382</v>
      </c>
      <c r="E52" s="1183">
        <v>5073</v>
      </c>
      <c r="F52" s="1170">
        <v>10618</v>
      </c>
      <c r="G52" s="1171">
        <v>5562</v>
      </c>
      <c r="H52" s="1170">
        <v>5056</v>
      </c>
      <c r="I52" s="1172">
        <v>50378</v>
      </c>
      <c r="J52" s="1171">
        <v>26858</v>
      </c>
      <c r="K52" s="1173">
        <v>23520</v>
      </c>
      <c r="L52" s="1170">
        <v>50345</v>
      </c>
      <c r="M52" s="1171">
        <v>27231</v>
      </c>
      <c r="N52" s="1170">
        <v>23114</v>
      </c>
    </row>
    <row r="53" spans="1:16">
      <c r="A53" s="584"/>
      <c r="B53" s="586" t="s">
        <v>553</v>
      </c>
      <c r="C53" s="1184">
        <v>1907</v>
      </c>
      <c r="D53" s="1185">
        <v>964</v>
      </c>
      <c r="E53" s="1186">
        <v>943</v>
      </c>
      <c r="F53" s="1177">
        <v>2229</v>
      </c>
      <c r="G53" s="1178">
        <v>1196</v>
      </c>
      <c r="H53" s="1177">
        <v>1033</v>
      </c>
      <c r="I53" s="1179">
        <v>8311</v>
      </c>
      <c r="J53" s="1178">
        <v>4498</v>
      </c>
      <c r="K53" s="1180">
        <v>3813</v>
      </c>
      <c r="L53" s="1177">
        <v>9092</v>
      </c>
      <c r="M53" s="1178">
        <v>4886</v>
      </c>
      <c r="N53" s="1177">
        <v>4206</v>
      </c>
    </row>
    <row r="54" spans="1:16">
      <c r="A54" s="584"/>
      <c r="B54" s="586" t="s">
        <v>554</v>
      </c>
      <c r="C54" s="1184">
        <v>3686</v>
      </c>
      <c r="D54" s="1185">
        <v>1905</v>
      </c>
      <c r="E54" s="1186">
        <v>1781</v>
      </c>
      <c r="F54" s="1177">
        <v>3324</v>
      </c>
      <c r="G54" s="1178">
        <v>1746</v>
      </c>
      <c r="H54" s="1177">
        <v>1578</v>
      </c>
      <c r="I54" s="1179">
        <v>18550</v>
      </c>
      <c r="J54" s="1178">
        <v>9829</v>
      </c>
      <c r="K54" s="1180">
        <v>8721</v>
      </c>
      <c r="L54" s="1177">
        <v>17327</v>
      </c>
      <c r="M54" s="1178">
        <v>9398</v>
      </c>
      <c r="N54" s="1177">
        <v>7929</v>
      </c>
    </row>
    <row r="55" spans="1:16">
      <c r="A55" s="584"/>
      <c r="B55" s="586" t="s">
        <v>555</v>
      </c>
      <c r="C55" s="1184">
        <v>2044</v>
      </c>
      <c r="D55" s="1185">
        <v>1100</v>
      </c>
      <c r="E55" s="1186">
        <v>944</v>
      </c>
      <c r="F55" s="1177">
        <v>1971</v>
      </c>
      <c r="G55" s="1178">
        <v>994</v>
      </c>
      <c r="H55" s="1177">
        <v>977</v>
      </c>
      <c r="I55" s="1179">
        <v>8983</v>
      </c>
      <c r="J55" s="1178">
        <v>4496</v>
      </c>
      <c r="K55" s="1180">
        <v>4487</v>
      </c>
      <c r="L55" s="1177">
        <v>8441</v>
      </c>
      <c r="M55" s="1178">
        <v>4431</v>
      </c>
      <c r="N55" s="1177">
        <v>4010</v>
      </c>
    </row>
    <row r="56" spans="1:16">
      <c r="A56" s="584"/>
      <c r="B56" s="586" t="s">
        <v>556</v>
      </c>
      <c r="C56" s="1184">
        <v>1209</v>
      </c>
      <c r="D56" s="1185">
        <v>607</v>
      </c>
      <c r="E56" s="1186">
        <v>602</v>
      </c>
      <c r="F56" s="1177">
        <v>1348</v>
      </c>
      <c r="G56" s="1178">
        <v>701</v>
      </c>
      <c r="H56" s="1177">
        <v>647</v>
      </c>
      <c r="I56" s="1179">
        <v>5875</v>
      </c>
      <c r="J56" s="1178">
        <v>3247</v>
      </c>
      <c r="K56" s="1180">
        <v>2628</v>
      </c>
      <c r="L56" s="1177">
        <v>6335</v>
      </c>
      <c r="M56" s="1178">
        <v>3554</v>
      </c>
      <c r="N56" s="1177">
        <v>2781</v>
      </c>
    </row>
    <row r="57" spans="1:16">
      <c r="A57" s="584"/>
      <c r="B57" s="586" t="s">
        <v>557</v>
      </c>
      <c r="C57" s="1184">
        <v>851</v>
      </c>
      <c r="D57" s="1185">
        <v>435</v>
      </c>
      <c r="E57" s="1186">
        <v>416</v>
      </c>
      <c r="F57" s="1177">
        <v>716</v>
      </c>
      <c r="G57" s="1178">
        <v>387</v>
      </c>
      <c r="H57" s="1177">
        <v>329</v>
      </c>
      <c r="I57" s="1179">
        <v>4598</v>
      </c>
      <c r="J57" s="1178">
        <v>2625</v>
      </c>
      <c r="K57" s="1180">
        <v>1973</v>
      </c>
      <c r="L57" s="1177">
        <v>4828</v>
      </c>
      <c r="M57" s="1178">
        <v>2702</v>
      </c>
      <c r="N57" s="1177">
        <v>2126</v>
      </c>
    </row>
    <row r="58" spans="1:16">
      <c r="A58" s="584"/>
      <c r="B58" s="586" t="s">
        <v>558</v>
      </c>
      <c r="C58" s="1184">
        <v>387</v>
      </c>
      <c r="D58" s="1185">
        <v>203</v>
      </c>
      <c r="E58" s="1186">
        <v>184</v>
      </c>
      <c r="F58" s="1177">
        <v>353</v>
      </c>
      <c r="G58" s="1178">
        <v>193</v>
      </c>
      <c r="H58" s="1177">
        <v>160</v>
      </c>
      <c r="I58" s="1179">
        <v>1916</v>
      </c>
      <c r="J58" s="1178">
        <v>1052</v>
      </c>
      <c r="K58" s="1180">
        <v>864</v>
      </c>
      <c r="L58" s="1177">
        <v>1982</v>
      </c>
      <c r="M58" s="1178">
        <v>1089</v>
      </c>
      <c r="N58" s="1177">
        <v>893</v>
      </c>
    </row>
    <row r="59" spans="1:16">
      <c r="A59" s="584"/>
      <c r="B59" s="586" t="s">
        <v>559</v>
      </c>
      <c r="C59" s="1184">
        <v>201</v>
      </c>
      <c r="D59" s="1185">
        <v>96</v>
      </c>
      <c r="E59" s="1186">
        <v>105</v>
      </c>
      <c r="F59" s="1177">
        <v>359</v>
      </c>
      <c r="G59" s="1178">
        <v>176</v>
      </c>
      <c r="H59" s="1177">
        <v>183</v>
      </c>
      <c r="I59" s="1179">
        <v>1226</v>
      </c>
      <c r="J59" s="1178">
        <v>629</v>
      </c>
      <c r="K59" s="1180">
        <v>597</v>
      </c>
      <c r="L59" s="1177">
        <v>1223</v>
      </c>
      <c r="M59" s="1178">
        <v>612</v>
      </c>
      <c r="N59" s="1177">
        <v>611</v>
      </c>
    </row>
    <row r="60" spans="1:16">
      <c r="A60" s="584"/>
      <c r="B60" s="586" t="s">
        <v>560</v>
      </c>
      <c r="C60" s="1184">
        <v>170</v>
      </c>
      <c r="D60" s="1185">
        <v>72</v>
      </c>
      <c r="E60" s="1186">
        <v>98</v>
      </c>
      <c r="F60" s="1177">
        <v>318</v>
      </c>
      <c r="G60" s="1178">
        <v>169</v>
      </c>
      <c r="H60" s="1177">
        <v>149</v>
      </c>
      <c r="I60" s="1179">
        <v>919</v>
      </c>
      <c r="J60" s="1178">
        <v>482</v>
      </c>
      <c r="K60" s="1180">
        <v>437</v>
      </c>
      <c r="L60" s="1177">
        <v>1117</v>
      </c>
      <c r="M60" s="1178">
        <v>559</v>
      </c>
      <c r="N60" s="1177">
        <v>558</v>
      </c>
    </row>
    <row r="61" spans="1:16" s="569" customFormat="1" ht="20.100000000000001" customHeight="1">
      <c r="A61" s="1369" t="s">
        <v>214</v>
      </c>
      <c r="B61" s="1370"/>
      <c r="C61" s="1170">
        <v>2301</v>
      </c>
      <c r="D61" s="1171">
        <v>1195</v>
      </c>
      <c r="E61" s="1171">
        <v>1106</v>
      </c>
      <c r="F61" s="1170">
        <v>3861</v>
      </c>
      <c r="G61" s="1171">
        <v>2017</v>
      </c>
      <c r="H61" s="1171">
        <v>1844</v>
      </c>
      <c r="I61" s="1170">
        <v>12807</v>
      </c>
      <c r="J61" s="1171">
        <v>6505</v>
      </c>
      <c r="K61" s="1171">
        <v>6302</v>
      </c>
      <c r="L61" s="1170">
        <v>13302</v>
      </c>
      <c r="M61" s="1171">
        <v>6853</v>
      </c>
      <c r="N61" s="1171">
        <v>6449</v>
      </c>
      <c r="P61" s="569" t="s">
        <v>342</v>
      </c>
    </row>
    <row r="62" spans="1:16">
      <c r="A62" s="584"/>
      <c r="B62" s="586" t="s">
        <v>561</v>
      </c>
      <c r="C62" s="1184">
        <v>1390</v>
      </c>
      <c r="D62" s="1185">
        <v>742</v>
      </c>
      <c r="E62" s="1186">
        <v>648</v>
      </c>
      <c r="F62" s="1177">
        <v>2053</v>
      </c>
      <c r="G62" s="1178">
        <v>1072</v>
      </c>
      <c r="H62" s="1177">
        <v>981</v>
      </c>
      <c r="I62" s="1179">
        <v>6523</v>
      </c>
      <c r="J62" s="1178">
        <v>3384</v>
      </c>
      <c r="K62" s="1180">
        <v>3139</v>
      </c>
      <c r="L62" s="1177">
        <v>6594</v>
      </c>
      <c r="M62" s="1178">
        <v>3479</v>
      </c>
      <c r="N62" s="1177">
        <v>3115</v>
      </c>
    </row>
    <row r="63" spans="1:16">
      <c r="A63" s="584"/>
      <c r="B63" s="586" t="s">
        <v>562</v>
      </c>
      <c r="C63" s="1184">
        <v>296</v>
      </c>
      <c r="D63" s="1185">
        <v>143</v>
      </c>
      <c r="E63" s="1186">
        <v>153</v>
      </c>
      <c r="F63" s="1177">
        <v>444</v>
      </c>
      <c r="G63" s="1178">
        <v>243</v>
      </c>
      <c r="H63" s="1177">
        <v>201</v>
      </c>
      <c r="I63" s="1179">
        <v>1441</v>
      </c>
      <c r="J63" s="1178">
        <v>718</v>
      </c>
      <c r="K63" s="1180">
        <v>723</v>
      </c>
      <c r="L63" s="1177">
        <v>1544</v>
      </c>
      <c r="M63" s="1178">
        <v>808</v>
      </c>
      <c r="N63" s="1177">
        <v>736</v>
      </c>
    </row>
    <row r="64" spans="1:16">
      <c r="A64" s="584"/>
      <c r="B64" s="586" t="s">
        <v>563</v>
      </c>
      <c r="C64" s="1184">
        <v>37</v>
      </c>
      <c r="D64" s="1185">
        <v>17</v>
      </c>
      <c r="E64" s="1186">
        <v>20</v>
      </c>
      <c r="F64" s="1177">
        <v>97</v>
      </c>
      <c r="G64" s="1178">
        <v>52</v>
      </c>
      <c r="H64" s="1177">
        <v>45</v>
      </c>
      <c r="I64" s="1179">
        <v>456</v>
      </c>
      <c r="J64" s="1178">
        <v>231</v>
      </c>
      <c r="K64" s="1180">
        <v>225</v>
      </c>
      <c r="L64" s="1177">
        <v>370</v>
      </c>
      <c r="M64" s="1178">
        <v>208</v>
      </c>
      <c r="N64" s="1177">
        <v>162</v>
      </c>
    </row>
    <row r="65" spans="1:16">
      <c r="A65" s="584"/>
      <c r="B65" s="586" t="s">
        <v>564</v>
      </c>
      <c r="C65" s="1184">
        <v>93</v>
      </c>
      <c r="D65" s="1185">
        <v>49</v>
      </c>
      <c r="E65" s="1186">
        <v>44</v>
      </c>
      <c r="F65" s="1177">
        <v>145</v>
      </c>
      <c r="G65" s="1178">
        <v>82</v>
      </c>
      <c r="H65" s="1177">
        <v>63</v>
      </c>
      <c r="I65" s="1179">
        <v>614</v>
      </c>
      <c r="J65" s="1178">
        <v>317</v>
      </c>
      <c r="K65" s="1180">
        <v>297</v>
      </c>
      <c r="L65" s="1177">
        <v>696</v>
      </c>
      <c r="M65" s="1178">
        <v>371</v>
      </c>
      <c r="N65" s="1177">
        <v>325</v>
      </c>
      <c r="P65" s="123" t="s">
        <v>423</v>
      </c>
    </row>
    <row r="66" spans="1:16">
      <c r="A66" s="584"/>
      <c r="B66" s="586" t="s">
        <v>565</v>
      </c>
      <c r="C66" s="1184">
        <v>57</v>
      </c>
      <c r="D66" s="1185">
        <v>25</v>
      </c>
      <c r="E66" s="1186">
        <v>32</v>
      </c>
      <c r="F66" s="1177">
        <v>130</v>
      </c>
      <c r="G66" s="1178">
        <v>72</v>
      </c>
      <c r="H66" s="1177">
        <v>58</v>
      </c>
      <c r="I66" s="1179">
        <v>450</v>
      </c>
      <c r="J66" s="1178">
        <v>228</v>
      </c>
      <c r="K66" s="1180">
        <v>222</v>
      </c>
      <c r="L66" s="1177">
        <v>545</v>
      </c>
      <c r="M66" s="1178">
        <v>286</v>
      </c>
      <c r="N66" s="1177">
        <v>259</v>
      </c>
    </row>
    <row r="67" spans="1:16">
      <c r="A67" s="584"/>
      <c r="B67" s="586" t="s">
        <v>315</v>
      </c>
      <c r="C67" s="1184">
        <v>63</v>
      </c>
      <c r="D67" s="1185">
        <v>31</v>
      </c>
      <c r="E67" s="1186">
        <v>32</v>
      </c>
      <c r="F67" s="1177">
        <v>163</v>
      </c>
      <c r="G67" s="1178">
        <v>75</v>
      </c>
      <c r="H67" s="1177">
        <v>88</v>
      </c>
      <c r="I67" s="1179">
        <v>268</v>
      </c>
      <c r="J67" s="1178">
        <v>147</v>
      </c>
      <c r="K67" s="1180">
        <v>121</v>
      </c>
      <c r="L67" s="1177">
        <v>367</v>
      </c>
      <c r="M67" s="1178">
        <v>180</v>
      </c>
      <c r="N67" s="1177">
        <v>187</v>
      </c>
    </row>
    <row r="68" spans="1:16">
      <c r="A68" s="584"/>
      <c r="B68" s="586" t="s">
        <v>566</v>
      </c>
      <c r="C68" s="1184">
        <v>155</v>
      </c>
      <c r="D68" s="1185">
        <v>75</v>
      </c>
      <c r="E68" s="1186">
        <v>80</v>
      </c>
      <c r="F68" s="1177">
        <v>136</v>
      </c>
      <c r="G68" s="1178">
        <v>71</v>
      </c>
      <c r="H68" s="1177">
        <v>65</v>
      </c>
      <c r="I68" s="1179">
        <v>665</v>
      </c>
      <c r="J68" s="1178">
        <v>336</v>
      </c>
      <c r="K68" s="1180">
        <v>329</v>
      </c>
      <c r="L68" s="1177">
        <v>628</v>
      </c>
      <c r="M68" s="1178">
        <v>318</v>
      </c>
      <c r="N68" s="1177">
        <v>310</v>
      </c>
    </row>
    <row r="69" spans="1:16">
      <c r="A69" s="584"/>
      <c r="B69" s="586" t="s">
        <v>567</v>
      </c>
      <c r="C69" s="1184">
        <v>55</v>
      </c>
      <c r="D69" s="1185">
        <v>28</v>
      </c>
      <c r="E69" s="1186">
        <v>27</v>
      </c>
      <c r="F69" s="1177">
        <v>155</v>
      </c>
      <c r="G69" s="1178">
        <v>74</v>
      </c>
      <c r="H69" s="1177">
        <v>81</v>
      </c>
      <c r="I69" s="1179">
        <v>1118</v>
      </c>
      <c r="J69" s="1178">
        <v>535</v>
      </c>
      <c r="K69" s="1180">
        <v>583</v>
      </c>
      <c r="L69" s="1177">
        <v>1198</v>
      </c>
      <c r="M69" s="1178">
        <v>544</v>
      </c>
      <c r="N69" s="1177">
        <v>654</v>
      </c>
    </row>
    <row r="70" spans="1:16">
      <c r="A70" s="584"/>
      <c r="B70" s="586" t="s">
        <v>568</v>
      </c>
      <c r="C70" s="1184">
        <v>33</v>
      </c>
      <c r="D70" s="1185">
        <v>18</v>
      </c>
      <c r="E70" s="1186">
        <v>15</v>
      </c>
      <c r="F70" s="1177">
        <v>117</v>
      </c>
      <c r="G70" s="1178">
        <v>63</v>
      </c>
      <c r="H70" s="1177">
        <v>54</v>
      </c>
      <c r="I70" s="1179">
        <v>257</v>
      </c>
      <c r="J70" s="1178">
        <v>119</v>
      </c>
      <c r="K70" s="1180">
        <v>138</v>
      </c>
      <c r="L70" s="1177">
        <v>324</v>
      </c>
      <c r="M70" s="1178">
        <v>155</v>
      </c>
      <c r="N70" s="1177">
        <v>169</v>
      </c>
    </row>
    <row r="71" spans="1:16">
      <c r="A71" s="584"/>
      <c r="B71" s="586" t="s">
        <v>569</v>
      </c>
      <c r="C71" s="1184">
        <v>122</v>
      </c>
      <c r="D71" s="1185">
        <v>67</v>
      </c>
      <c r="E71" s="1186">
        <v>55</v>
      </c>
      <c r="F71" s="1177">
        <v>421</v>
      </c>
      <c r="G71" s="1178">
        <v>213</v>
      </c>
      <c r="H71" s="1177">
        <v>208</v>
      </c>
      <c r="I71" s="1179">
        <v>1015</v>
      </c>
      <c r="J71" s="1178">
        <v>490</v>
      </c>
      <c r="K71" s="1180">
        <v>525</v>
      </c>
      <c r="L71" s="1177">
        <v>1036</v>
      </c>
      <c r="M71" s="1178">
        <v>504</v>
      </c>
      <c r="N71" s="1177">
        <v>532</v>
      </c>
    </row>
    <row r="72" spans="1:16" s="569" customFormat="1" ht="20.100000000000001" customHeight="1">
      <c r="A72" s="588"/>
      <c r="B72" s="589"/>
      <c r="C72" s="1181"/>
      <c r="D72" s="1182"/>
      <c r="E72" s="1183"/>
      <c r="F72" s="1170"/>
      <c r="G72" s="1171"/>
      <c r="H72" s="1170"/>
      <c r="I72" s="1172"/>
      <c r="J72" s="1171"/>
      <c r="K72" s="1173"/>
      <c r="L72" s="1170"/>
      <c r="M72" s="1171"/>
      <c r="N72" s="1170"/>
    </row>
    <row r="73" spans="1:16" ht="14.25" thickBot="1">
      <c r="A73" s="590"/>
      <c r="B73" s="591"/>
      <c r="C73" s="1190"/>
      <c r="D73" s="1191"/>
      <c r="E73" s="1192"/>
      <c r="F73" s="1193"/>
      <c r="G73" s="1194"/>
      <c r="H73" s="1193"/>
      <c r="I73" s="1195"/>
      <c r="J73" s="1194"/>
      <c r="K73" s="1196"/>
      <c r="L73" s="1193"/>
      <c r="M73" s="1194"/>
      <c r="N73" s="1193"/>
    </row>
    <row r="74" spans="1:16" ht="14.25" thickTop="1"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</row>
    <row r="75" spans="1:16"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</row>
    <row r="76" spans="1:16"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</row>
    <row r="77" spans="1:16"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</row>
    <row r="78" spans="1:16"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</row>
    <row r="79" spans="1:16"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</row>
    <row r="80" spans="1:16"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</row>
    <row r="81" spans="3:14"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</row>
  </sheetData>
  <mergeCells count="7">
    <mergeCell ref="A61:B61"/>
    <mergeCell ref="A1:L1"/>
    <mergeCell ref="A6:B6"/>
    <mergeCell ref="A34:B34"/>
    <mergeCell ref="A40:B40"/>
    <mergeCell ref="A41:B41"/>
    <mergeCell ref="A52:B52"/>
  </mergeCells>
  <phoneticPr fontId="1"/>
  <printOptions horizontalCentered="1" verticalCentered="1"/>
  <pageMargins left="0.59055118110236227" right="0.59055118110236227" top="0.59055118110236227" bottom="0.59055118110236227" header="0" footer="0.19685039370078741"/>
  <pageSetup paperSize="9" scale="70" firstPageNumber="50" orientation="portrait" blackAndWhite="1" useFirstPageNumber="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zoomScale="75" zoomScaleNormal="75" workbookViewId="0">
      <pane xSplit="2" ySplit="4" topLeftCell="C5" activePane="bottomRight" state="frozen"/>
      <selection activeCell="R46" sqref="R46"/>
      <selection pane="topRight" activeCell="R46" sqref="R46"/>
      <selection pane="bottomLeft" activeCell="R46" sqref="R46"/>
      <selection pane="bottomRight" sqref="A1:L1"/>
    </sheetView>
  </sheetViews>
  <sheetFormatPr defaultRowHeight="13.5"/>
  <cols>
    <col min="1" max="1" width="2.75" style="123" customWidth="1"/>
    <col min="2" max="2" width="15.125" style="123" customWidth="1"/>
    <col min="3" max="11" width="9.125" style="123" customWidth="1"/>
    <col min="12" max="14" width="9.25" style="123" bestFit="1" customWidth="1"/>
    <col min="15" max="16384" width="9" style="123"/>
  </cols>
  <sheetData>
    <row r="1" spans="1:15" ht="17.25">
      <c r="A1" s="1371" t="s">
        <v>570</v>
      </c>
      <c r="B1" s="1372"/>
      <c r="C1" s="1372"/>
      <c r="D1" s="1372"/>
      <c r="E1" s="1372"/>
      <c r="F1" s="1372"/>
      <c r="G1" s="1372"/>
      <c r="H1" s="1372"/>
      <c r="I1" s="1372"/>
      <c r="J1" s="1372"/>
      <c r="K1" s="1372"/>
      <c r="L1" s="1372"/>
    </row>
    <row r="2" spans="1:15" ht="15" customHeight="1" thickBot="1">
      <c r="A2" s="569" t="s">
        <v>571</v>
      </c>
      <c r="B2" s="141"/>
      <c r="C2" s="141"/>
      <c r="D2" s="141"/>
      <c r="E2" s="141"/>
      <c r="F2" s="141"/>
      <c r="G2" s="141"/>
      <c r="H2" s="141"/>
      <c r="I2" s="141"/>
      <c r="J2" s="592"/>
      <c r="K2" s="141"/>
      <c r="L2" s="141" t="s">
        <v>497</v>
      </c>
    </row>
    <row r="3" spans="1:15" ht="14.25" thickTop="1">
      <c r="A3" s="570"/>
      <c r="B3" s="570"/>
      <c r="C3" s="593"/>
      <c r="D3" s="572" t="s">
        <v>572</v>
      </c>
      <c r="E3" s="573"/>
      <c r="F3" s="594"/>
      <c r="G3" s="575" t="s">
        <v>573</v>
      </c>
      <c r="H3" s="594"/>
      <c r="I3" s="595"/>
      <c r="J3" s="575" t="s">
        <v>336</v>
      </c>
      <c r="K3" s="596"/>
      <c r="L3" s="594"/>
      <c r="M3" s="575" t="s">
        <v>337</v>
      </c>
      <c r="N3" s="594"/>
    </row>
    <row r="4" spans="1:15">
      <c r="A4" s="577" t="s">
        <v>502</v>
      </c>
      <c r="B4" s="577" t="s">
        <v>503</v>
      </c>
      <c r="C4" s="578" t="s">
        <v>217</v>
      </c>
      <c r="D4" s="578" t="s">
        <v>451</v>
      </c>
      <c r="E4" s="579" t="s">
        <v>452</v>
      </c>
      <c r="F4" s="580" t="s">
        <v>217</v>
      </c>
      <c r="G4" s="578" t="s">
        <v>451</v>
      </c>
      <c r="H4" s="578" t="s">
        <v>452</v>
      </c>
      <c r="I4" s="578" t="s">
        <v>217</v>
      </c>
      <c r="J4" s="578" t="s">
        <v>451</v>
      </c>
      <c r="K4" s="579" t="s">
        <v>452</v>
      </c>
      <c r="L4" s="580" t="s">
        <v>217</v>
      </c>
      <c r="M4" s="578" t="s">
        <v>451</v>
      </c>
      <c r="N4" s="578" t="s">
        <v>452</v>
      </c>
    </row>
    <row r="5" spans="1:15" s="569" customFormat="1" ht="20.100000000000001" customHeight="1">
      <c r="A5" s="581"/>
      <c r="B5" s="597" t="s">
        <v>574</v>
      </c>
      <c r="C5" s="1197">
        <v>73545</v>
      </c>
      <c r="D5" s="1198">
        <v>40001</v>
      </c>
      <c r="E5" s="1199">
        <v>33544</v>
      </c>
      <c r="F5" s="1200">
        <v>273</v>
      </c>
      <c r="G5" s="1198">
        <v>159</v>
      </c>
      <c r="H5" s="1198">
        <v>114</v>
      </c>
      <c r="I5" s="1197">
        <v>10062</v>
      </c>
      <c r="J5" s="1198">
        <v>6780</v>
      </c>
      <c r="K5" s="1198">
        <v>3282</v>
      </c>
      <c r="L5" s="1200">
        <v>63210</v>
      </c>
      <c r="M5" s="1198">
        <v>33062</v>
      </c>
      <c r="N5" s="1201">
        <v>30148</v>
      </c>
      <c r="O5" s="588"/>
    </row>
    <row r="6" spans="1:15" s="569" customFormat="1" ht="20.100000000000001" customHeight="1">
      <c r="A6" s="1369" t="s">
        <v>575</v>
      </c>
      <c r="B6" s="1370"/>
      <c r="C6" s="1197">
        <v>39302</v>
      </c>
      <c r="D6" s="1198">
        <v>21673</v>
      </c>
      <c r="E6" s="1199">
        <v>17629</v>
      </c>
      <c r="F6" s="1200">
        <v>159</v>
      </c>
      <c r="G6" s="1198">
        <v>89</v>
      </c>
      <c r="H6" s="1198">
        <v>70</v>
      </c>
      <c r="I6" s="1197">
        <v>5476</v>
      </c>
      <c r="J6" s="1198">
        <v>3727</v>
      </c>
      <c r="K6" s="1198">
        <v>1749</v>
      </c>
      <c r="L6" s="1200">
        <v>33667</v>
      </c>
      <c r="M6" s="1198">
        <v>17857</v>
      </c>
      <c r="N6" s="1197">
        <v>15810</v>
      </c>
      <c r="O6" s="588"/>
    </row>
    <row r="7" spans="1:15" ht="20.100000000000001" customHeight="1">
      <c r="A7" s="583" t="s">
        <v>506</v>
      </c>
      <c r="B7" s="598" t="s">
        <v>507</v>
      </c>
      <c r="C7" s="1202">
        <v>29218</v>
      </c>
      <c r="D7" s="1203">
        <v>15910</v>
      </c>
      <c r="E7" s="1204">
        <v>13308</v>
      </c>
      <c r="F7" s="1205">
        <v>108</v>
      </c>
      <c r="G7" s="1203">
        <v>66</v>
      </c>
      <c r="H7" s="1203">
        <v>42</v>
      </c>
      <c r="I7" s="1202">
        <v>3882</v>
      </c>
      <c r="J7" s="1203">
        <v>2596</v>
      </c>
      <c r="K7" s="1203">
        <v>1286</v>
      </c>
      <c r="L7" s="1205">
        <v>25228</v>
      </c>
      <c r="M7" s="1203">
        <v>13248</v>
      </c>
      <c r="N7" s="1202">
        <v>11980</v>
      </c>
      <c r="O7" s="141"/>
    </row>
    <row r="8" spans="1:15">
      <c r="A8" s="584"/>
      <c r="B8" s="585" t="s">
        <v>508</v>
      </c>
      <c r="C8" s="1202">
        <v>2228</v>
      </c>
      <c r="D8" s="1203">
        <v>1255</v>
      </c>
      <c r="E8" s="1204">
        <v>973</v>
      </c>
      <c r="F8" s="1205">
        <v>8</v>
      </c>
      <c r="G8" s="1203">
        <v>4</v>
      </c>
      <c r="H8" s="1205">
        <v>4</v>
      </c>
      <c r="I8" s="1202">
        <v>361</v>
      </c>
      <c r="J8" s="1203">
        <v>253</v>
      </c>
      <c r="K8" s="1204">
        <v>108</v>
      </c>
      <c r="L8" s="1205">
        <v>1859</v>
      </c>
      <c r="M8" s="1203">
        <v>998</v>
      </c>
      <c r="N8" s="1205">
        <v>861</v>
      </c>
    </row>
    <row r="9" spans="1:15">
      <c r="A9" s="584"/>
      <c r="B9" s="585" t="s">
        <v>509</v>
      </c>
      <c r="C9" s="1202">
        <v>1823</v>
      </c>
      <c r="D9" s="1203">
        <v>989</v>
      </c>
      <c r="E9" s="1204">
        <v>834</v>
      </c>
      <c r="F9" s="1205">
        <v>3</v>
      </c>
      <c r="G9" s="1203">
        <v>2</v>
      </c>
      <c r="H9" s="1205">
        <v>1</v>
      </c>
      <c r="I9" s="1202">
        <v>269</v>
      </c>
      <c r="J9" s="1203">
        <v>205</v>
      </c>
      <c r="K9" s="1204">
        <v>64</v>
      </c>
      <c r="L9" s="1205">
        <v>1551</v>
      </c>
      <c r="M9" s="1203">
        <v>782</v>
      </c>
      <c r="N9" s="1205">
        <v>769</v>
      </c>
    </row>
    <row r="10" spans="1:15">
      <c r="A10" s="584"/>
      <c r="B10" s="585" t="s">
        <v>510</v>
      </c>
      <c r="C10" s="1202">
        <v>849</v>
      </c>
      <c r="D10" s="1203">
        <v>448</v>
      </c>
      <c r="E10" s="1204">
        <v>401</v>
      </c>
      <c r="F10" s="1205">
        <v>3</v>
      </c>
      <c r="G10" s="1203">
        <v>3</v>
      </c>
      <c r="H10" s="1205">
        <v>0</v>
      </c>
      <c r="I10" s="1202">
        <v>93</v>
      </c>
      <c r="J10" s="1203">
        <v>60</v>
      </c>
      <c r="K10" s="1204">
        <v>33</v>
      </c>
      <c r="L10" s="1205">
        <v>753</v>
      </c>
      <c r="M10" s="1203">
        <v>385</v>
      </c>
      <c r="N10" s="1205">
        <v>368</v>
      </c>
    </row>
    <row r="11" spans="1:15">
      <c r="A11" s="584"/>
      <c r="B11" s="586" t="s">
        <v>511</v>
      </c>
      <c r="C11" s="1202">
        <v>1546</v>
      </c>
      <c r="D11" s="1203">
        <v>974</v>
      </c>
      <c r="E11" s="1204">
        <v>572</v>
      </c>
      <c r="F11" s="1205">
        <v>5</v>
      </c>
      <c r="G11" s="1203">
        <v>4</v>
      </c>
      <c r="H11" s="1205">
        <v>1</v>
      </c>
      <c r="I11" s="1202">
        <v>242</v>
      </c>
      <c r="J11" s="1203">
        <v>190</v>
      </c>
      <c r="K11" s="1204">
        <v>52</v>
      </c>
      <c r="L11" s="1205">
        <v>1299</v>
      </c>
      <c r="M11" s="1203">
        <v>780</v>
      </c>
      <c r="N11" s="1205">
        <v>519</v>
      </c>
    </row>
    <row r="12" spans="1:15">
      <c r="A12" s="584"/>
      <c r="B12" s="586" t="s">
        <v>512</v>
      </c>
      <c r="C12" s="1202">
        <v>2002</v>
      </c>
      <c r="D12" s="1203">
        <v>1104</v>
      </c>
      <c r="E12" s="1204">
        <v>898</v>
      </c>
      <c r="F12" s="1205">
        <v>5</v>
      </c>
      <c r="G12" s="1203">
        <v>1</v>
      </c>
      <c r="H12" s="1205">
        <v>4</v>
      </c>
      <c r="I12" s="1202">
        <v>281</v>
      </c>
      <c r="J12" s="1203">
        <v>193</v>
      </c>
      <c r="K12" s="1204">
        <v>88</v>
      </c>
      <c r="L12" s="1205">
        <v>1716</v>
      </c>
      <c r="M12" s="1203">
        <v>910</v>
      </c>
      <c r="N12" s="1205">
        <v>806</v>
      </c>
    </row>
    <row r="13" spans="1:15">
      <c r="A13" s="584"/>
      <c r="B13" s="586" t="s">
        <v>513</v>
      </c>
      <c r="C13" s="1202">
        <v>1867</v>
      </c>
      <c r="D13" s="1203">
        <v>977</v>
      </c>
      <c r="E13" s="1204">
        <v>890</v>
      </c>
      <c r="F13" s="1205">
        <v>8</v>
      </c>
      <c r="G13" s="1203">
        <v>5</v>
      </c>
      <c r="H13" s="1205">
        <v>3</v>
      </c>
      <c r="I13" s="1202">
        <v>236</v>
      </c>
      <c r="J13" s="1203">
        <v>147</v>
      </c>
      <c r="K13" s="1204">
        <v>89</v>
      </c>
      <c r="L13" s="1205">
        <v>1623</v>
      </c>
      <c r="M13" s="1203">
        <v>825</v>
      </c>
      <c r="N13" s="1205">
        <v>798</v>
      </c>
    </row>
    <row r="14" spans="1:15">
      <c r="A14" s="584"/>
      <c r="B14" s="586" t="s">
        <v>514</v>
      </c>
      <c r="C14" s="1202">
        <v>1475</v>
      </c>
      <c r="D14" s="1203">
        <v>805</v>
      </c>
      <c r="E14" s="1204">
        <v>670</v>
      </c>
      <c r="F14" s="1205">
        <v>3</v>
      </c>
      <c r="G14" s="1203">
        <v>3</v>
      </c>
      <c r="H14" s="1205">
        <v>0</v>
      </c>
      <c r="I14" s="1202">
        <v>189</v>
      </c>
      <c r="J14" s="1203">
        <v>126</v>
      </c>
      <c r="K14" s="1204">
        <v>63</v>
      </c>
      <c r="L14" s="1205">
        <v>1283</v>
      </c>
      <c r="M14" s="1203">
        <v>676</v>
      </c>
      <c r="N14" s="1205">
        <v>607</v>
      </c>
    </row>
    <row r="15" spans="1:15">
      <c r="A15" s="584"/>
      <c r="B15" s="586" t="s">
        <v>515</v>
      </c>
      <c r="C15" s="1202">
        <v>1778</v>
      </c>
      <c r="D15" s="1203">
        <v>965</v>
      </c>
      <c r="E15" s="1204">
        <v>813</v>
      </c>
      <c r="F15" s="1205">
        <v>5</v>
      </c>
      <c r="G15" s="1203">
        <v>3</v>
      </c>
      <c r="H15" s="1205">
        <v>2</v>
      </c>
      <c r="I15" s="1202">
        <v>200</v>
      </c>
      <c r="J15" s="1203">
        <v>137</v>
      </c>
      <c r="K15" s="1204">
        <v>63</v>
      </c>
      <c r="L15" s="1205">
        <v>1573</v>
      </c>
      <c r="M15" s="1203">
        <v>825</v>
      </c>
      <c r="N15" s="1205">
        <v>748</v>
      </c>
    </row>
    <row r="16" spans="1:15">
      <c r="A16" s="584"/>
      <c r="B16" s="586" t="s">
        <v>516</v>
      </c>
      <c r="C16" s="1202">
        <v>2105</v>
      </c>
      <c r="D16" s="1203">
        <v>1096</v>
      </c>
      <c r="E16" s="1204">
        <v>1009</v>
      </c>
      <c r="F16" s="1205">
        <v>8</v>
      </c>
      <c r="G16" s="1203">
        <v>5</v>
      </c>
      <c r="H16" s="1205">
        <v>3</v>
      </c>
      <c r="I16" s="1202">
        <v>302</v>
      </c>
      <c r="J16" s="1203">
        <v>197</v>
      </c>
      <c r="K16" s="1204">
        <v>105</v>
      </c>
      <c r="L16" s="1205">
        <v>1795</v>
      </c>
      <c r="M16" s="1203">
        <v>894</v>
      </c>
      <c r="N16" s="1205">
        <v>901</v>
      </c>
    </row>
    <row r="17" spans="1:15">
      <c r="A17" s="584"/>
      <c r="B17" s="586" t="s">
        <v>517</v>
      </c>
      <c r="C17" s="1202">
        <v>2043</v>
      </c>
      <c r="D17" s="1203">
        <v>1107</v>
      </c>
      <c r="E17" s="1204">
        <v>936</v>
      </c>
      <c r="F17" s="1205">
        <v>13</v>
      </c>
      <c r="G17" s="1203">
        <v>6</v>
      </c>
      <c r="H17" s="1205">
        <v>7</v>
      </c>
      <c r="I17" s="1202">
        <v>270</v>
      </c>
      <c r="J17" s="1203">
        <v>172</v>
      </c>
      <c r="K17" s="1204">
        <v>98</v>
      </c>
      <c r="L17" s="1205">
        <v>1760</v>
      </c>
      <c r="M17" s="1203">
        <v>929</v>
      </c>
      <c r="N17" s="1205">
        <v>831</v>
      </c>
    </row>
    <row r="18" spans="1:15">
      <c r="A18" s="584"/>
      <c r="B18" s="586" t="s">
        <v>518</v>
      </c>
      <c r="C18" s="1202">
        <v>1729</v>
      </c>
      <c r="D18" s="1203">
        <v>912</v>
      </c>
      <c r="E18" s="1204">
        <v>817</v>
      </c>
      <c r="F18" s="1205">
        <v>4</v>
      </c>
      <c r="G18" s="1203">
        <v>3</v>
      </c>
      <c r="H18" s="1205">
        <v>1</v>
      </c>
      <c r="I18" s="1202">
        <v>215</v>
      </c>
      <c r="J18" s="1203">
        <v>134</v>
      </c>
      <c r="K18" s="1204">
        <v>81</v>
      </c>
      <c r="L18" s="1205">
        <v>1510</v>
      </c>
      <c r="M18" s="1203">
        <v>775</v>
      </c>
      <c r="N18" s="1205">
        <v>735</v>
      </c>
    </row>
    <row r="19" spans="1:15">
      <c r="A19" s="584"/>
      <c r="B19" s="586" t="s">
        <v>519</v>
      </c>
      <c r="C19" s="1202">
        <v>2327</v>
      </c>
      <c r="D19" s="1203">
        <v>1268</v>
      </c>
      <c r="E19" s="1204">
        <v>1059</v>
      </c>
      <c r="F19" s="1205">
        <v>5</v>
      </c>
      <c r="G19" s="1203">
        <v>1</v>
      </c>
      <c r="H19" s="1205">
        <v>4</v>
      </c>
      <c r="I19" s="1202">
        <v>258</v>
      </c>
      <c r="J19" s="1203">
        <v>170</v>
      </c>
      <c r="K19" s="1204">
        <v>88</v>
      </c>
      <c r="L19" s="1205">
        <v>2064</v>
      </c>
      <c r="M19" s="1203">
        <v>1097</v>
      </c>
      <c r="N19" s="1205">
        <v>967</v>
      </c>
    </row>
    <row r="20" spans="1:15">
      <c r="A20" s="584"/>
      <c r="B20" s="586" t="s">
        <v>520</v>
      </c>
      <c r="C20" s="1202">
        <v>1255</v>
      </c>
      <c r="D20" s="1203">
        <v>694</v>
      </c>
      <c r="E20" s="1204">
        <v>561</v>
      </c>
      <c r="F20" s="1205">
        <v>6</v>
      </c>
      <c r="G20" s="1203">
        <v>6</v>
      </c>
      <c r="H20" s="1205">
        <v>0</v>
      </c>
      <c r="I20" s="1202">
        <v>163</v>
      </c>
      <c r="J20" s="1203">
        <v>99</v>
      </c>
      <c r="K20" s="1204">
        <v>64</v>
      </c>
      <c r="L20" s="1205">
        <v>1086</v>
      </c>
      <c r="M20" s="1203">
        <v>589</v>
      </c>
      <c r="N20" s="1205">
        <v>497</v>
      </c>
    </row>
    <row r="21" spans="1:15">
      <c r="A21" s="584"/>
      <c r="B21" s="586" t="s">
        <v>521</v>
      </c>
      <c r="C21" s="1202">
        <v>1082</v>
      </c>
      <c r="D21" s="1203">
        <v>574</v>
      </c>
      <c r="E21" s="1204">
        <v>508</v>
      </c>
      <c r="F21" s="1205">
        <v>6</v>
      </c>
      <c r="G21" s="1203">
        <v>3</v>
      </c>
      <c r="H21" s="1205">
        <v>3</v>
      </c>
      <c r="I21" s="1202">
        <v>123</v>
      </c>
      <c r="J21" s="1203">
        <v>76</v>
      </c>
      <c r="K21" s="1204">
        <v>47</v>
      </c>
      <c r="L21" s="1205">
        <v>953</v>
      </c>
      <c r="M21" s="1203">
        <v>495</v>
      </c>
      <c r="N21" s="1205">
        <v>458</v>
      </c>
    </row>
    <row r="22" spans="1:15">
      <c r="A22" s="584"/>
      <c r="B22" s="586" t="s">
        <v>522</v>
      </c>
      <c r="C22" s="1202">
        <v>1050</v>
      </c>
      <c r="D22" s="1203">
        <v>575</v>
      </c>
      <c r="E22" s="1204">
        <v>475</v>
      </c>
      <c r="F22" s="1205">
        <v>2</v>
      </c>
      <c r="G22" s="1203">
        <v>1</v>
      </c>
      <c r="H22" s="1205">
        <v>1</v>
      </c>
      <c r="I22" s="1202">
        <v>131</v>
      </c>
      <c r="J22" s="1203">
        <v>78</v>
      </c>
      <c r="K22" s="1204">
        <v>53</v>
      </c>
      <c r="L22" s="1205">
        <v>917</v>
      </c>
      <c r="M22" s="1203">
        <v>496</v>
      </c>
      <c r="N22" s="1205">
        <v>421</v>
      </c>
    </row>
    <row r="23" spans="1:15">
      <c r="A23" s="584"/>
      <c r="B23" s="586" t="s">
        <v>523</v>
      </c>
      <c r="C23" s="1202">
        <v>1331</v>
      </c>
      <c r="D23" s="1203">
        <v>734</v>
      </c>
      <c r="E23" s="1204">
        <v>597</v>
      </c>
      <c r="F23" s="1205">
        <v>5</v>
      </c>
      <c r="G23" s="1203">
        <v>4</v>
      </c>
      <c r="H23" s="1205">
        <v>1</v>
      </c>
      <c r="I23" s="1202">
        <v>161</v>
      </c>
      <c r="J23" s="1203">
        <v>115</v>
      </c>
      <c r="K23" s="1204">
        <v>46</v>
      </c>
      <c r="L23" s="1205">
        <v>1165</v>
      </c>
      <c r="M23" s="1203">
        <v>615</v>
      </c>
      <c r="N23" s="1205">
        <v>550</v>
      </c>
    </row>
    <row r="24" spans="1:15">
      <c r="A24" s="584"/>
      <c r="B24" s="586" t="s">
        <v>524</v>
      </c>
      <c r="C24" s="1202">
        <v>1755</v>
      </c>
      <c r="D24" s="1203">
        <v>924</v>
      </c>
      <c r="E24" s="1204">
        <v>831</v>
      </c>
      <c r="F24" s="1205">
        <v>12</v>
      </c>
      <c r="G24" s="1203">
        <v>10</v>
      </c>
      <c r="H24" s="1205">
        <v>2</v>
      </c>
      <c r="I24" s="1202">
        <v>242</v>
      </c>
      <c r="J24" s="1203">
        <v>148</v>
      </c>
      <c r="K24" s="1204">
        <v>94</v>
      </c>
      <c r="L24" s="1205">
        <v>1501</v>
      </c>
      <c r="M24" s="1203">
        <v>766</v>
      </c>
      <c r="N24" s="1205">
        <v>735</v>
      </c>
    </row>
    <row r="25" spans="1:15">
      <c r="A25" s="584"/>
      <c r="B25" s="586" t="s">
        <v>525</v>
      </c>
      <c r="C25" s="1202">
        <v>973</v>
      </c>
      <c r="D25" s="1203">
        <v>509</v>
      </c>
      <c r="E25" s="1204">
        <v>464</v>
      </c>
      <c r="F25" s="1205">
        <v>7</v>
      </c>
      <c r="G25" s="1203">
        <v>2</v>
      </c>
      <c r="H25" s="1205">
        <v>5</v>
      </c>
      <c r="I25" s="1202">
        <v>146</v>
      </c>
      <c r="J25" s="1203">
        <v>96</v>
      </c>
      <c r="K25" s="1204">
        <v>50</v>
      </c>
      <c r="L25" s="1205">
        <v>820</v>
      </c>
      <c r="M25" s="1203">
        <v>411</v>
      </c>
      <c r="N25" s="1205">
        <v>409</v>
      </c>
    </row>
    <row r="26" spans="1:15" ht="20.100000000000001" customHeight="1">
      <c r="A26" s="583" t="s">
        <v>526</v>
      </c>
      <c r="B26" s="583" t="s">
        <v>527</v>
      </c>
      <c r="C26" s="1202">
        <v>10084</v>
      </c>
      <c r="D26" s="1203">
        <v>5763</v>
      </c>
      <c r="E26" s="1204">
        <v>4321</v>
      </c>
      <c r="F26" s="1205">
        <v>51</v>
      </c>
      <c r="G26" s="1203">
        <v>23</v>
      </c>
      <c r="H26" s="1203">
        <v>28</v>
      </c>
      <c r="I26" s="1202">
        <v>1594</v>
      </c>
      <c r="J26" s="1203">
        <v>1131</v>
      </c>
      <c r="K26" s="1203">
        <v>463</v>
      </c>
      <c r="L26" s="1205">
        <v>8439</v>
      </c>
      <c r="M26" s="1203">
        <v>4609</v>
      </c>
      <c r="N26" s="1202">
        <v>3830</v>
      </c>
      <c r="O26" s="141"/>
    </row>
    <row r="27" spans="1:15">
      <c r="A27" s="584"/>
      <c r="B27" s="586" t="s">
        <v>528</v>
      </c>
      <c r="C27" s="1202">
        <v>2142</v>
      </c>
      <c r="D27" s="1203">
        <v>1263</v>
      </c>
      <c r="E27" s="1204">
        <v>879</v>
      </c>
      <c r="F27" s="1205">
        <v>10</v>
      </c>
      <c r="G27" s="1203">
        <v>4</v>
      </c>
      <c r="H27" s="1205">
        <v>6</v>
      </c>
      <c r="I27" s="1202">
        <v>322</v>
      </c>
      <c r="J27" s="1203">
        <v>245</v>
      </c>
      <c r="K27" s="1204">
        <v>77</v>
      </c>
      <c r="L27" s="1205">
        <v>1810</v>
      </c>
      <c r="M27" s="1203">
        <v>1014</v>
      </c>
      <c r="N27" s="1205">
        <v>796</v>
      </c>
    </row>
    <row r="28" spans="1:15">
      <c r="A28" s="584"/>
      <c r="B28" s="586" t="s">
        <v>529</v>
      </c>
      <c r="C28" s="1202">
        <v>1345</v>
      </c>
      <c r="D28" s="1203">
        <v>788</v>
      </c>
      <c r="E28" s="1204">
        <v>557</v>
      </c>
      <c r="F28" s="1205">
        <v>7</v>
      </c>
      <c r="G28" s="1203">
        <v>4</v>
      </c>
      <c r="H28" s="1205">
        <v>3</v>
      </c>
      <c r="I28" s="1202">
        <v>220</v>
      </c>
      <c r="J28" s="1203">
        <v>151</v>
      </c>
      <c r="K28" s="1204">
        <v>69</v>
      </c>
      <c r="L28" s="1205">
        <v>1118</v>
      </c>
      <c r="M28" s="1203">
        <v>633</v>
      </c>
      <c r="N28" s="1205">
        <v>485</v>
      </c>
    </row>
    <row r="29" spans="1:15">
      <c r="A29" s="584"/>
      <c r="B29" s="586" t="s">
        <v>530</v>
      </c>
      <c r="C29" s="1202">
        <v>1440</v>
      </c>
      <c r="D29" s="1203">
        <v>779</v>
      </c>
      <c r="E29" s="1204">
        <v>661</v>
      </c>
      <c r="F29" s="1205">
        <v>3</v>
      </c>
      <c r="G29" s="1203">
        <v>1</v>
      </c>
      <c r="H29" s="1205">
        <v>2</v>
      </c>
      <c r="I29" s="1202">
        <v>236</v>
      </c>
      <c r="J29" s="1203">
        <v>164</v>
      </c>
      <c r="K29" s="1204">
        <v>72</v>
      </c>
      <c r="L29" s="1205">
        <v>1201</v>
      </c>
      <c r="M29" s="1203">
        <v>614</v>
      </c>
      <c r="N29" s="1205">
        <v>587</v>
      </c>
    </row>
    <row r="30" spans="1:15">
      <c r="A30" s="584"/>
      <c r="B30" s="586" t="s">
        <v>531</v>
      </c>
      <c r="C30" s="1202">
        <v>1372</v>
      </c>
      <c r="D30" s="1203">
        <v>794</v>
      </c>
      <c r="E30" s="1204">
        <v>578</v>
      </c>
      <c r="F30" s="1205">
        <v>7</v>
      </c>
      <c r="G30" s="1203">
        <v>3</v>
      </c>
      <c r="H30" s="1205">
        <v>4</v>
      </c>
      <c r="I30" s="1202">
        <v>244</v>
      </c>
      <c r="J30" s="1203">
        <v>175</v>
      </c>
      <c r="K30" s="1204">
        <v>69</v>
      </c>
      <c r="L30" s="1205">
        <v>1121</v>
      </c>
      <c r="M30" s="1203">
        <v>616</v>
      </c>
      <c r="N30" s="1205">
        <v>505</v>
      </c>
    </row>
    <row r="31" spans="1:15">
      <c r="A31" s="584"/>
      <c r="B31" s="586" t="s">
        <v>532</v>
      </c>
      <c r="C31" s="1202">
        <v>1363</v>
      </c>
      <c r="D31" s="1203">
        <v>753</v>
      </c>
      <c r="E31" s="1204">
        <v>610</v>
      </c>
      <c r="F31" s="1205">
        <v>10</v>
      </c>
      <c r="G31" s="1203">
        <v>3</v>
      </c>
      <c r="H31" s="1205">
        <v>7</v>
      </c>
      <c r="I31" s="1202">
        <v>204</v>
      </c>
      <c r="J31" s="1203">
        <v>135</v>
      </c>
      <c r="K31" s="1204">
        <v>69</v>
      </c>
      <c r="L31" s="1205">
        <v>1149</v>
      </c>
      <c r="M31" s="1203">
        <v>615</v>
      </c>
      <c r="N31" s="1205">
        <v>534</v>
      </c>
    </row>
    <row r="32" spans="1:15">
      <c r="A32" s="584"/>
      <c r="B32" s="586" t="s">
        <v>533</v>
      </c>
      <c r="C32" s="1202">
        <v>1327</v>
      </c>
      <c r="D32" s="1203">
        <v>776</v>
      </c>
      <c r="E32" s="1204">
        <v>551</v>
      </c>
      <c r="F32" s="1205">
        <v>9</v>
      </c>
      <c r="G32" s="1203">
        <v>6</v>
      </c>
      <c r="H32" s="1205">
        <v>3</v>
      </c>
      <c r="I32" s="1202">
        <v>224</v>
      </c>
      <c r="J32" s="1203">
        <v>158</v>
      </c>
      <c r="K32" s="1204">
        <v>66</v>
      </c>
      <c r="L32" s="1205">
        <v>1094</v>
      </c>
      <c r="M32" s="1203">
        <v>612</v>
      </c>
      <c r="N32" s="1205">
        <v>482</v>
      </c>
    </row>
    <row r="33" spans="1:15">
      <c r="A33" s="584"/>
      <c r="B33" s="586" t="s">
        <v>534</v>
      </c>
      <c r="C33" s="1202">
        <v>1095</v>
      </c>
      <c r="D33" s="1203">
        <v>610</v>
      </c>
      <c r="E33" s="1204">
        <v>485</v>
      </c>
      <c r="F33" s="1205">
        <v>5</v>
      </c>
      <c r="G33" s="1203">
        <v>2</v>
      </c>
      <c r="H33" s="1205">
        <v>3</v>
      </c>
      <c r="I33" s="1202">
        <v>144</v>
      </c>
      <c r="J33" s="1203">
        <v>103</v>
      </c>
      <c r="K33" s="1204">
        <v>41</v>
      </c>
      <c r="L33" s="1205">
        <v>946</v>
      </c>
      <c r="M33" s="1203">
        <v>505</v>
      </c>
      <c r="N33" s="1205">
        <v>441</v>
      </c>
    </row>
    <row r="34" spans="1:15" s="569" customFormat="1" ht="20.100000000000001" customHeight="1">
      <c r="A34" s="1369" t="s">
        <v>535</v>
      </c>
      <c r="B34" s="1370"/>
      <c r="C34" s="1197">
        <v>7994</v>
      </c>
      <c r="D34" s="1198">
        <v>4150</v>
      </c>
      <c r="E34" s="1199">
        <v>3844</v>
      </c>
      <c r="F34" s="1200">
        <v>15</v>
      </c>
      <c r="G34" s="1198">
        <v>4</v>
      </c>
      <c r="H34" s="1198">
        <v>11</v>
      </c>
      <c r="I34" s="1197">
        <v>909</v>
      </c>
      <c r="J34" s="1198">
        <v>594</v>
      </c>
      <c r="K34" s="1198">
        <v>315</v>
      </c>
      <c r="L34" s="1200">
        <v>7070</v>
      </c>
      <c r="M34" s="1198">
        <v>3552</v>
      </c>
      <c r="N34" s="1197">
        <v>3518</v>
      </c>
      <c r="O34" s="588"/>
    </row>
    <row r="35" spans="1:15">
      <c r="A35" s="584"/>
      <c r="B35" s="586" t="s">
        <v>536</v>
      </c>
      <c r="C35" s="1202">
        <v>4581</v>
      </c>
      <c r="D35" s="1203">
        <v>2418</v>
      </c>
      <c r="E35" s="1204">
        <v>2163</v>
      </c>
      <c r="F35" s="1205">
        <v>10</v>
      </c>
      <c r="G35" s="1203">
        <v>1</v>
      </c>
      <c r="H35" s="1205">
        <v>9</v>
      </c>
      <c r="I35" s="1202">
        <v>580</v>
      </c>
      <c r="J35" s="1203">
        <v>403</v>
      </c>
      <c r="K35" s="1204">
        <v>177</v>
      </c>
      <c r="L35" s="1205">
        <v>3991</v>
      </c>
      <c r="M35" s="1203">
        <v>2014</v>
      </c>
      <c r="N35" s="1205">
        <v>1977</v>
      </c>
    </row>
    <row r="36" spans="1:15">
      <c r="A36" s="584"/>
      <c r="B36" s="586" t="s">
        <v>537</v>
      </c>
      <c r="C36" s="1202">
        <v>1856</v>
      </c>
      <c r="D36" s="1203">
        <v>943</v>
      </c>
      <c r="E36" s="1204">
        <v>913</v>
      </c>
      <c r="F36" s="1205">
        <v>2</v>
      </c>
      <c r="G36" s="1203">
        <v>1</v>
      </c>
      <c r="H36" s="1205">
        <v>1</v>
      </c>
      <c r="I36" s="1202">
        <v>171</v>
      </c>
      <c r="J36" s="1203">
        <v>92</v>
      </c>
      <c r="K36" s="1204">
        <v>79</v>
      </c>
      <c r="L36" s="1205">
        <v>1683</v>
      </c>
      <c r="M36" s="1203">
        <v>850</v>
      </c>
      <c r="N36" s="1205">
        <v>833</v>
      </c>
    </row>
    <row r="37" spans="1:15">
      <c r="A37" s="584"/>
      <c r="B37" s="586" t="s">
        <v>538</v>
      </c>
      <c r="C37" s="1202">
        <v>581</v>
      </c>
      <c r="D37" s="1203">
        <v>300</v>
      </c>
      <c r="E37" s="1204">
        <v>281</v>
      </c>
      <c r="F37" s="1205">
        <v>0</v>
      </c>
      <c r="G37" s="1203">
        <v>0</v>
      </c>
      <c r="H37" s="1205">
        <v>0</v>
      </c>
      <c r="I37" s="1202">
        <v>59</v>
      </c>
      <c r="J37" s="1203">
        <v>41</v>
      </c>
      <c r="K37" s="1204">
        <v>18</v>
      </c>
      <c r="L37" s="1205">
        <v>522</v>
      </c>
      <c r="M37" s="1203">
        <v>259</v>
      </c>
      <c r="N37" s="1205">
        <v>263</v>
      </c>
    </row>
    <row r="38" spans="1:15">
      <c r="A38" s="584"/>
      <c r="B38" s="586" t="s">
        <v>317</v>
      </c>
      <c r="C38" s="1202">
        <v>601</v>
      </c>
      <c r="D38" s="1203">
        <v>299</v>
      </c>
      <c r="E38" s="1204">
        <v>302</v>
      </c>
      <c r="F38" s="1205">
        <v>0</v>
      </c>
      <c r="G38" s="1203">
        <v>0</v>
      </c>
      <c r="H38" s="1205">
        <v>0</v>
      </c>
      <c r="I38" s="1202">
        <v>58</v>
      </c>
      <c r="J38" s="1203">
        <v>33</v>
      </c>
      <c r="K38" s="1204">
        <v>25</v>
      </c>
      <c r="L38" s="1205">
        <v>543</v>
      </c>
      <c r="M38" s="1203">
        <v>266</v>
      </c>
      <c r="N38" s="1205">
        <v>277</v>
      </c>
    </row>
    <row r="39" spans="1:15">
      <c r="A39" s="584"/>
      <c r="B39" s="586" t="s">
        <v>539</v>
      </c>
      <c r="C39" s="1202">
        <v>375</v>
      </c>
      <c r="D39" s="1203">
        <v>190</v>
      </c>
      <c r="E39" s="1204">
        <v>185</v>
      </c>
      <c r="F39" s="1205">
        <v>3</v>
      </c>
      <c r="G39" s="1203">
        <v>2</v>
      </c>
      <c r="H39" s="1205">
        <v>1</v>
      </c>
      <c r="I39" s="1202">
        <v>41</v>
      </c>
      <c r="J39" s="1203">
        <v>25</v>
      </c>
      <c r="K39" s="1204">
        <v>16</v>
      </c>
      <c r="L39" s="1205">
        <v>331</v>
      </c>
      <c r="M39" s="1203">
        <v>163</v>
      </c>
      <c r="N39" s="1205">
        <v>168</v>
      </c>
    </row>
    <row r="40" spans="1:15" s="569" customFormat="1" ht="20.100000000000001" customHeight="1">
      <c r="A40" s="1369" t="s">
        <v>576</v>
      </c>
      <c r="B40" s="1370"/>
      <c r="C40" s="1197">
        <v>11770</v>
      </c>
      <c r="D40" s="1198">
        <v>6599</v>
      </c>
      <c r="E40" s="1199">
        <v>5171</v>
      </c>
      <c r="F40" s="1200">
        <v>58</v>
      </c>
      <c r="G40" s="1198">
        <v>41</v>
      </c>
      <c r="H40" s="1198">
        <v>17</v>
      </c>
      <c r="I40" s="1197">
        <v>1837</v>
      </c>
      <c r="J40" s="1198">
        <v>1230</v>
      </c>
      <c r="K40" s="1198">
        <v>607</v>
      </c>
      <c r="L40" s="1200">
        <v>9875</v>
      </c>
      <c r="M40" s="1198">
        <v>5328</v>
      </c>
      <c r="N40" s="1197">
        <v>4547</v>
      </c>
      <c r="O40" s="588"/>
    </row>
    <row r="41" spans="1:15" s="569" customFormat="1">
      <c r="A41" s="1373" t="s">
        <v>577</v>
      </c>
      <c r="B41" s="1374"/>
      <c r="C41" s="1202">
        <v>5278</v>
      </c>
      <c r="D41" s="1202">
        <v>2913</v>
      </c>
      <c r="E41" s="1202">
        <v>2365</v>
      </c>
      <c r="F41" s="1202">
        <v>25</v>
      </c>
      <c r="G41" s="1202">
        <v>17</v>
      </c>
      <c r="H41" s="1202">
        <v>8</v>
      </c>
      <c r="I41" s="1202">
        <v>808</v>
      </c>
      <c r="J41" s="1202">
        <v>539</v>
      </c>
      <c r="K41" s="1202">
        <v>269</v>
      </c>
      <c r="L41" s="1202">
        <v>4445</v>
      </c>
      <c r="M41" s="1202">
        <v>2357</v>
      </c>
      <c r="N41" s="1202">
        <v>2088</v>
      </c>
      <c r="O41" s="588"/>
    </row>
    <row r="42" spans="1:15" s="569" customFormat="1">
      <c r="A42" s="582"/>
      <c r="B42" s="586" t="s">
        <v>542</v>
      </c>
      <c r="C42" s="1202">
        <v>1372</v>
      </c>
      <c r="D42" s="1202">
        <v>748</v>
      </c>
      <c r="E42" s="1202">
        <v>624</v>
      </c>
      <c r="F42" s="1202">
        <v>3</v>
      </c>
      <c r="G42" s="1202">
        <v>2</v>
      </c>
      <c r="H42" s="1202">
        <v>1</v>
      </c>
      <c r="I42" s="1202">
        <v>212</v>
      </c>
      <c r="J42" s="1202">
        <v>142</v>
      </c>
      <c r="K42" s="1202">
        <v>70</v>
      </c>
      <c r="L42" s="1202">
        <v>1157</v>
      </c>
      <c r="M42" s="1202">
        <v>604</v>
      </c>
      <c r="N42" s="1202">
        <v>553</v>
      </c>
      <c r="O42" s="588"/>
    </row>
    <row r="43" spans="1:15" s="569" customFormat="1">
      <c r="A43" s="582"/>
      <c r="B43" s="586" t="s">
        <v>543</v>
      </c>
      <c r="C43" s="1202">
        <v>1864</v>
      </c>
      <c r="D43" s="1202">
        <v>1048</v>
      </c>
      <c r="E43" s="1202">
        <v>816</v>
      </c>
      <c r="F43" s="1202">
        <v>11</v>
      </c>
      <c r="G43" s="1202">
        <v>8</v>
      </c>
      <c r="H43" s="1202">
        <v>3</v>
      </c>
      <c r="I43" s="1202">
        <v>298</v>
      </c>
      <c r="J43" s="1202">
        <v>197</v>
      </c>
      <c r="K43" s="1202">
        <v>101</v>
      </c>
      <c r="L43" s="1202">
        <v>1555</v>
      </c>
      <c r="M43" s="1202">
        <v>843</v>
      </c>
      <c r="N43" s="1202">
        <v>712</v>
      </c>
      <c r="O43" s="588"/>
    </row>
    <row r="44" spans="1:15" s="569" customFormat="1" ht="18.75" customHeight="1">
      <c r="A44" s="582"/>
      <c r="B44" s="587" t="s">
        <v>544</v>
      </c>
      <c r="C44" s="1206">
        <v>2042</v>
      </c>
      <c r="D44" s="1206">
        <v>1117</v>
      </c>
      <c r="E44" s="1206">
        <v>925</v>
      </c>
      <c r="F44" s="1207">
        <v>11</v>
      </c>
      <c r="G44" s="1206">
        <v>7</v>
      </c>
      <c r="H44" s="1207">
        <v>4</v>
      </c>
      <c r="I44" s="1206">
        <v>298</v>
      </c>
      <c r="J44" s="1206">
        <v>200</v>
      </c>
      <c r="K44" s="1206">
        <v>98</v>
      </c>
      <c r="L44" s="1207">
        <v>1733</v>
      </c>
      <c r="M44" s="1206">
        <v>910</v>
      </c>
      <c r="N44" s="1206">
        <v>823</v>
      </c>
      <c r="O44" s="588"/>
    </row>
    <row r="45" spans="1:15">
      <c r="A45" s="584"/>
      <c r="B45" s="586" t="s">
        <v>545</v>
      </c>
      <c r="C45" s="1202">
        <v>1697</v>
      </c>
      <c r="D45" s="1203">
        <v>974</v>
      </c>
      <c r="E45" s="1205">
        <v>723</v>
      </c>
      <c r="F45" s="1203">
        <v>4</v>
      </c>
      <c r="G45" s="1202">
        <v>3</v>
      </c>
      <c r="H45" s="1203">
        <v>1</v>
      </c>
      <c r="I45" s="1202">
        <v>287</v>
      </c>
      <c r="J45" s="1203">
        <v>202</v>
      </c>
      <c r="K45" s="1205">
        <v>85</v>
      </c>
      <c r="L45" s="1203">
        <v>1406</v>
      </c>
      <c r="M45" s="1203">
        <v>769</v>
      </c>
      <c r="N45" s="1205">
        <v>637</v>
      </c>
    </row>
    <row r="46" spans="1:15">
      <c r="A46" s="584"/>
      <c r="B46" s="586" t="s">
        <v>546</v>
      </c>
      <c r="C46" s="1202">
        <v>1817</v>
      </c>
      <c r="D46" s="1203">
        <v>1015</v>
      </c>
      <c r="E46" s="1204">
        <v>802</v>
      </c>
      <c r="F46" s="1205">
        <v>7</v>
      </c>
      <c r="G46" s="1203">
        <v>5</v>
      </c>
      <c r="H46" s="1205">
        <v>2</v>
      </c>
      <c r="I46" s="1202">
        <v>293</v>
      </c>
      <c r="J46" s="1203">
        <v>203</v>
      </c>
      <c r="K46" s="1204">
        <v>90</v>
      </c>
      <c r="L46" s="1205">
        <v>1517</v>
      </c>
      <c r="M46" s="1203">
        <v>807</v>
      </c>
      <c r="N46" s="1205">
        <v>710</v>
      </c>
    </row>
    <row r="47" spans="1:15">
      <c r="A47" s="584"/>
      <c r="B47" s="586" t="s">
        <v>547</v>
      </c>
      <c r="C47" s="1202">
        <v>896</v>
      </c>
      <c r="D47" s="1203">
        <v>533</v>
      </c>
      <c r="E47" s="1204">
        <v>363</v>
      </c>
      <c r="F47" s="1205">
        <v>5</v>
      </c>
      <c r="G47" s="1203">
        <v>4</v>
      </c>
      <c r="H47" s="1205">
        <v>1</v>
      </c>
      <c r="I47" s="1202">
        <v>129</v>
      </c>
      <c r="J47" s="1203">
        <v>92</v>
      </c>
      <c r="K47" s="1204">
        <v>37</v>
      </c>
      <c r="L47" s="1205">
        <v>762</v>
      </c>
      <c r="M47" s="1203">
        <v>437</v>
      </c>
      <c r="N47" s="1205">
        <v>325</v>
      </c>
    </row>
    <row r="48" spans="1:15">
      <c r="A48" s="584"/>
      <c r="B48" s="586" t="s">
        <v>548</v>
      </c>
      <c r="C48" s="1202">
        <v>1034</v>
      </c>
      <c r="D48" s="1203">
        <v>579</v>
      </c>
      <c r="E48" s="1204">
        <v>455</v>
      </c>
      <c r="F48" s="1205">
        <v>9</v>
      </c>
      <c r="G48" s="1203">
        <v>6</v>
      </c>
      <c r="H48" s="1205">
        <v>3</v>
      </c>
      <c r="I48" s="1202">
        <v>164</v>
      </c>
      <c r="J48" s="1203">
        <v>98</v>
      </c>
      <c r="K48" s="1204">
        <v>66</v>
      </c>
      <c r="L48" s="1205">
        <v>861</v>
      </c>
      <c r="M48" s="1203">
        <v>475</v>
      </c>
      <c r="N48" s="1205">
        <v>386</v>
      </c>
    </row>
    <row r="49" spans="1:14">
      <c r="A49" s="584"/>
      <c r="B49" s="586" t="s">
        <v>549</v>
      </c>
      <c r="C49" s="1202">
        <v>648</v>
      </c>
      <c r="D49" s="1203">
        <v>368</v>
      </c>
      <c r="E49" s="1204">
        <v>280</v>
      </c>
      <c r="F49" s="1205">
        <v>7</v>
      </c>
      <c r="G49" s="1203">
        <v>5</v>
      </c>
      <c r="H49" s="1205">
        <v>2</v>
      </c>
      <c r="I49" s="1202">
        <v>96</v>
      </c>
      <c r="J49" s="1203">
        <v>57</v>
      </c>
      <c r="K49" s="1204">
        <v>39</v>
      </c>
      <c r="L49" s="1205">
        <v>545</v>
      </c>
      <c r="M49" s="1203">
        <v>306</v>
      </c>
      <c r="N49" s="1205">
        <v>239</v>
      </c>
    </row>
    <row r="50" spans="1:14">
      <c r="A50" s="584"/>
      <c r="B50" s="586" t="s">
        <v>550</v>
      </c>
      <c r="C50" s="1202">
        <v>371</v>
      </c>
      <c r="D50" s="1203">
        <v>201</v>
      </c>
      <c r="E50" s="1204">
        <v>170</v>
      </c>
      <c r="F50" s="1205">
        <v>1</v>
      </c>
      <c r="G50" s="1203">
        <v>1</v>
      </c>
      <c r="H50" s="1205">
        <v>0</v>
      </c>
      <c r="I50" s="1202">
        <v>57</v>
      </c>
      <c r="J50" s="1203">
        <v>36</v>
      </c>
      <c r="K50" s="1204">
        <v>21</v>
      </c>
      <c r="L50" s="1205">
        <v>313</v>
      </c>
      <c r="M50" s="1203">
        <v>164</v>
      </c>
      <c r="N50" s="1205">
        <v>149</v>
      </c>
    </row>
    <row r="51" spans="1:14">
      <c r="A51" s="584"/>
      <c r="B51" s="586" t="s">
        <v>551</v>
      </c>
      <c r="C51" s="1202">
        <v>29</v>
      </c>
      <c r="D51" s="1203">
        <v>16</v>
      </c>
      <c r="E51" s="1204">
        <v>13</v>
      </c>
      <c r="F51" s="1205">
        <v>0</v>
      </c>
      <c r="G51" s="1203">
        <v>0</v>
      </c>
      <c r="H51" s="1205">
        <v>0</v>
      </c>
      <c r="I51" s="1202">
        <v>3</v>
      </c>
      <c r="J51" s="1203">
        <v>3</v>
      </c>
      <c r="K51" s="1204">
        <v>0</v>
      </c>
      <c r="L51" s="1205">
        <v>26</v>
      </c>
      <c r="M51" s="1203">
        <v>13</v>
      </c>
      <c r="N51" s="1205">
        <v>13</v>
      </c>
    </row>
    <row r="52" spans="1:14" s="569" customFormat="1" ht="20.100000000000001" customHeight="1">
      <c r="A52" s="1369" t="s">
        <v>578</v>
      </c>
      <c r="B52" s="1370"/>
      <c r="C52" s="1197">
        <v>10618</v>
      </c>
      <c r="D52" s="1198">
        <v>5562</v>
      </c>
      <c r="E52" s="1199">
        <v>5056</v>
      </c>
      <c r="F52" s="1200">
        <v>34</v>
      </c>
      <c r="G52" s="1198">
        <v>20</v>
      </c>
      <c r="H52" s="1198">
        <v>14</v>
      </c>
      <c r="I52" s="1197">
        <v>1426</v>
      </c>
      <c r="J52" s="1198">
        <v>943</v>
      </c>
      <c r="K52" s="1198">
        <v>483</v>
      </c>
      <c r="L52" s="1200">
        <v>9158</v>
      </c>
      <c r="M52" s="1198">
        <v>4599</v>
      </c>
      <c r="N52" s="1197">
        <v>4559</v>
      </c>
    </row>
    <row r="53" spans="1:14">
      <c r="A53" s="584"/>
      <c r="B53" s="586" t="s">
        <v>553</v>
      </c>
      <c r="C53" s="1202">
        <v>2229</v>
      </c>
      <c r="D53" s="1203">
        <v>1196</v>
      </c>
      <c r="E53" s="1204">
        <v>1033</v>
      </c>
      <c r="F53" s="1205">
        <v>6</v>
      </c>
      <c r="G53" s="1203">
        <v>4</v>
      </c>
      <c r="H53" s="1205">
        <v>2</v>
      </c>
      <c r="I53" s="1202">
        <v>357</v>
      </c>
      <c r="J53" s="1203">
        <v>245</v>
      </c>
      <c r="K53" s="1204">
        <v>112</v>
      </c>
      <c r="L53" s="1205">
        <v>1866</v>
      </c>
      <c r="M53" s="1203">
        <v>947</v>
      </c>
      <c r="N53" s="1205">
        <v>919</v>
      </c>
    </row>
    <row r="54" spans="1:14">
      <c r="A54" s="584"/>
      <c r="B54" s="586" t="s">
        <v>554</v>
      </c>
      <c r="C54" s="1202">
        <v>3324</v>
      </c>
      <c r="D54" s="1203">
        <v>1746</v>
      </c>
      <c r="E54" s="1204">
        <v>1578</v>
      </c>
      <c r="F54" s="1205">
        <v>8</v>
      </c>
      <c r="G54" s="1203">
        <v>6</v>
      </c>
      <c r="H54" s="1205">
        <v>2</v>
      </c>
      <c r="I54" s="1202">
        <v>436</v>
      </c>
      <c r="J54" s="1203">
        <v>284</v>
      </c>
      <c r="K54" s="1204">
        <v>152</v>
      </c>
      <c r="L54" s="1205">
        <v>2880</v>
      </c>
      <c r="M54" s="1203">
        <v>1456</v>
      </c>
      <c r="N54" s="1205">
        <v>1424</v>
      </c>
    </row>
    <row r="55" spans="1:14">
      <c r="A55" s="584"/>
      <c r="B55" s="586" t="s">
        <v>555</v>
      </c>
      <c r="C55" s="1202">
        <v>1971</v>
      </c>
      <c r="D55" s="1203">
        <v>994</v>
      </c>
      <c r="E55" s="1204">
        <v>977</v>
      </c>
      <c r="F55" s="1205">
        <v>8</v>
      </c>
      <c r="G55" s="1203">
        <v>5</v>
      </c>
      <c r="H55" s="1205">
        <v>3</v>
      </c>
      <c r="I55" s="1202">
        <v>254</v>
      </c>
      <c r="J55" s="1203">
        <v>167</v>
      </c>
      <c r="K55" s="1204">
        <v>87</v>
      </c>
      <c r="L55" s="1205">
        <v>1709</v>
      </c>
      <c r="M55" s="1203">
        <v>822</v>
      </c>
      <c r="N55" s="1205">
        <v>887</v>
      </c>
    </row>
    <row r="56" spans="1:14">
      <c r="A56" s="584"/>
      <c r="B56" s="586" t="s">
        <v>556</v>
      </c>
      <c r="C56" s="1202">
        <v>1348</v>
      </c>
      <c r="D56" s="1203">
        <v>701</v>
      </c>
      <c r="E56" s="1204">
        <v>647</v>
      </c>
      <c r="F56" s="1205">
        <v>7</v>
      </c>
      <c r="G56" s="1203">
        <v>2</v>
      </c>
      <c r="H56" s="1205">
        <v>5</v>
      </c>
      <c r="I56" s="1202">
        <v>183</v>
      </c>
      <c r="J56" s="1203">
        <v>118</v>
      </c>
      <c r="K56" s="1204">
        <v>65</v>
      </c>
      <c r="L56" s="1205">
        <v>1158</v>
      </c>
      <c r="M56" s="1203">
        <v>581</v>
      </c>
      <c r="N56" s="1205">
        <v>577</v>
      </c>
    </row>
    <row r="57" spans="1:14">
      <c r="A57" s="584"/>
      <c r="B57" s="586" t="s">
        <v>557</v>
      </c>
      <c r="C57" s="1202">
        <v>716</v>
      </c>
      <c r="D57" s="1203">
        <v>387</v>
      </c>
      <c r="E57" s="1204">
        <v>329</v>
      </c>
      <c r="F57" s="1205">
        <v>1</v>
      </c>
      <c r="G57" s="1203">
        <v>1</v>
      </c>
      <c r="H57" s="1205">
        <v>0</v>
      </c>
      <c r="I57" s="1202">
        <v>78</v>
      </c>
      <c r="J57" s="1203">
        <v>59</v>
      </c>
      <c r="K57" s="1204">
        <v>19</v>
      </c>
      <c r="L57" s="1205">
        <v>637</v>
      </c>
      <c r="M57" s="1203">
        <v>327</v>
      </c>
      <c r="N57" s="1205">
        <v>310</v>
      </c>
    </row>
    <row r="58" spans="1:14">
      <c r="A58" s="584"/>
      <c r="B58" s="586" t="s">
        <v>558</v>
      </c>
      <c r="C58" s="1202">
        <v>353</v>
      </c>
      <c r="D58" s="1203">
        <v>193</v>
      </c>
      <c r="E58" s="1204">
        <v>160</v>
      </c>
      <c r="F58" s="1205">
        <v>1</v>
      </c>
      <c r="G58" s="1203">
        <v>1</v>
      </c>
      <c r="H58" s="1205">
        <v>0</v>
      </c>
      <c r="I58" s="1202">
        <v>43</v>
      </c>
      <c r="J58" s="1203">
        <v>25</v>
      </c>
      <c r="K58" s="1204">
        <v>18</v>
      </c>
      <c r="L58" s="1205">
        <v>309</v>
      </c>
      <c r="M58" s="1203">
        <v>167</v>
      </c>
      <c r="N58" s="1205">
        <v>142</v>
      </c>
    </row>
    <row r="59" spans="1:14">
      <c r="A59" s="584"/>
      <c r="B59" s="586" t="s">
        <v>559</v>
      </c>
      <c r="C59" s="1202">
        <v>359</v>
      </c>
      <c r="D59" s="1203">
        <v>176</v>
      </c>
      <c r="E59" s="1204">
        <v>183</v>
      </c>
      <c r="F59" s="1205">
        <v>1</v>
      </c>
      <c r="G59" s="1203">
        <v>0</v>
      </c>
      <c r="H59" s="1205">
        <v>1</v>
      </c>
      <c r="I59" s="1202">
        <v>39</v>
      </c>
      <c r="J59" s="1203">
        <v>24</v>
      </c>
      <c r="K59" s="1204">
        <v>15</v>
      </c>
      <c r="L59" s="1205">
        <v>319</v>
      </c>
      <c r="M59" s="1203">
        <v>152</v>
      </c>
      <c r="N59" s="1205">
        <v>167</v>
      </c>
    </row>
    <row r="60" spans="1:14">
      <c r="A60" s="584"/>
      <c r="B60" s="586" t="s">
        <v>560</v>
      </c>
      <c r="C60" s="1202">
        <v>318</v>
      </c>
      <c r="D60" s="1203">
        <v>169</v>
      </c>
      <c r="E60" s="1204">
        <v>149</v>
      </c>
      <c r="F60" s="1205">
        <v>2</v>
      </c>
      <c r="G60" s="1203">
        <v>1</v>
      </c>
      <c r="H60" s="1205">
        <v>1</v>
      </c>
      <c r="I60" s="1202">
        <v>36</v>
      </c>
      <c r="J60" s="1203">
        <v>21</v>
      </c>
      <c r="K60" s="1204">
        <v>15</v>
      </c>
      <c r="L60" s="1205">
        <v>280</v>
      </c>
      <c r="M60" s="1203">
        <v>147</v>
      </c>
      <c r="N60" s="1205">
        <v>133</v>
      </c>
    </row>
    <row r="61" spans="1:14" s="569" customFormat="1" ht="20.100000000000001" customHeight="1">
      <c r="A61" s="1369" t="s">
        <v>579</v>
      </c>
      <c r="B61" s="1370"/>
      <c r="C61" s="1197">
        <v>3861</v>
      </c>
      <c r="D61" s="1198">
        <v>2017</v>
      </c>
      <c r="E61" s="1199">
        <v>1844</v>
      </c>
      <c r="F61" s="1200">
        <v>7</v>
      </c>
      <c r="G61" s="1198">
        <v>5</v>
      </c>
      <c r="H61" s="1198">
        <v>2</v>
      </c>
      <c r="I61" s="1197">
        <v>414</v>
      </c>
      <c r="J61" s="1198">
        <v>286</v>
      </c>
      <c r="K61" s="1198">
        <v>128</v>
      </c>
      <c r="L61" s="1200">
        <v>3440</v>
      </c>
      <c r="M61" s="1198">
        <v>1726</v>
      </c>
      <c r="N61" s="1198">
        <v>1714</v>
      </c>
    </row>
    <row r="62" spans="1:14">
      <c r="A62" s="584"/>
      <c r="B62" s="586" t="s">
        <v>561</v>
      </c>
      <c r="C62" s="1202">
        <v>2053</v>
      </c>
      <c r="D62" s="1203">
        <v>1072</v>
      </c>
      <c r="E62" s="1204">
        <v>981</v>
      </c>
      <c r="F62" s="1205">
        <v>4</v>
      </c>
      <c r="G62" s="1203">
        <v>2</v>
      </c>
      <c r="H62" s="1205">
        <v>2</v>
      </c>
      <c r="I62" s="1202">
        <v>210</v>
      </c>
      <c r="J62" s="1203">
        <v>144</v>
      </c>
      <c r="K62" s="1204">
        <v>66</v>
      </c>
      <c r="L62" s="1205">
        <v>1839</v>
      </c>
      <c r="M62" s="1203">
        <v>926</v>
      </c>
      <c r="N62" s="1205">
        <v>913</v>
      </c>
    </row>
    <row r="63" spans="1:14">
      <c r="A63" s="584"/>
      <c r="B63" s="586" t="s">
        <v>562</v>
      </c>
      <c r="C63" s="1202">
        <v>444</v>
      </c>
      <c r="D63" s="1203">
        <v>243</v>
      </c>
      <c r="E63" s="1204">
        <v>201</v>
      </c>
      <c r="F63" s="1205">
        <v>2</v>
      </c>
      <c r="G63" s="1203">
        <v>2</v>
      </c>
      <c r="H63" s="1205">
        <v>0</v>
      </c>
      <c r="I63" s="1202">
        <v>50</v>
      </c>
      <c r="J63" s="1203">
        <v>38</v>
      </c>
      <c r="K63" s="1204">
        <v>12</v>
      </c>
      <c r="L63" s="1205">
        <v>392</v>
      </c>
      <c r="M63" s="1203">
        <v>203</v>
      </c>
      <c r="N63" s="1205">
        <v>189</v>
      </c>
    </row>
    <row r="64" spans="1:14">
      <c r="A64" s="584"/>
      <c r="B64" s="586" t="s">
        <v>563</v>
      </c>
      <c r="C64" s="1202">
        <v>97</v>
      </c>
      <c r="D64" s="1203">
        <v>52</v>
      </c>
      <c r="E64" s="1204">
        <v>45</v>
      </c>
      <c r="F64" s="1205">
        <v>0</v>
      </c>
      <c r="G64" s="1203">
        <v>0</v>
      </c>
      <c r="H64" s="1205">
        <v>0</v>
      </c>
      <c r="I64" s="1202">
        <v>15</v>
      </c>
      <c r="J64" s="1203">
        <v>10</v>
      </c>
      <c r="K64" s="1204">
        <v>5</v>
      </c>
      <c r="L64" s="1205">
        <v>82</v>
      </c>
      <c r="M64" s="1203">
        <v>42</v>
      </c>
      <c r="N64" s="1205">
        <v>40</v>
      </c>
    </row>
    <row r="65" spans="1:17">
      <c r="A65" s="584"/>
      <c r="B65" s="586" t="s">
        <v>564</v>
      </c>
      <c r="C65" s="1202">
        <v>145</v>
      </c>
      <c r="D65" s="1203">
        <v>82</v>
      </c>
      <c r="E65" s="1204">
        <v>63</v>
      </c>
      <c r="F65" s="1205">
        <v>0</v>
      </c>
      <c r="G65" s="1203">
        <v>0</v>
      </c>
      <c r="H65" s="1205">
        <v>0</v>
      </c>
      <c r="I65" s="1202">
        <v>18</v>
      </c>
      <c r="J65" s="1203">
        <v>14</v>
      </c>
      <c r="K65" s="1204">
        <v>4</v>
      </c>
      <c r="L65" s="1205">
        <v>127</v>
      </c>
      <c r="M65" s="1203">
        <v>68</v>
      </c>
      <c r="N65" s="1205">
        <v>59</v>
      </c>
    </row>
    <row r="66" spans="1:17">
      <c r="A66" s="584"/>
      <c r="B66" s="586" t="s">
        <v>565</v>
      </c>
      <c r="C66" s="1202">
        <v>130</v>
      </c>
      <c r="D66" s="1203">
        <v>72</v>
      </c>
      <c r="E66" s="1204">
        <v>58</v>
      </c>
      <c r="F66" s="1205">
        <v>0</v>
      </c>
      <c r="G66" s="1203">
        <v>0</v>
      </c>
      <c r="H66" s="1205">
        <v>0</v>
      </c>
      <c r="I66" s="1202">
        <v>20</v>
      </c>
      <c r="J66" s="1203">
        <v>13</v>
      </c>
      <c r="K66" s="1204">
        <v>7</v>
      </c>
      <c r="L66" s="1205">
        <v>110</v>
      </c>
      <c r="M66" s="1203">
        <v>59</v>
      </c>
      <c r="N66" s="1205">
        <v>51</v>
      </c>
      <c r="Q66" s="124"/>
    </row>
    <row r="67" spans="1:17">
      <c r="A67" s="584"/>
      <c r="B67" s="586" t="s">
        <v>315</v>
      </c>
      <c r="C67" s="1202">
        <v>163</v>
      </c>
      <c r="D67" s="1203">
        <v>75</v>
      </c>
      <c r="E67" s="1204">
        <v>88</v>
      </c>
      <c r="F67" s="1205">
        <v>0</v>
      </c>
      <c r="G67" s="1203">
        <v>0</v>
      </c>
      <c r="H67" s="1205">
        <v>0</v>
      </c>
      <c r="I67" s="1202">
        <v>17</v>
      </c>
      <c r="J67" s="1203">
        <v>11</v>
      </c>
      <c r="K67" s="1204">
        <v>6</v>
      </c>
      <c r="L67" s="1205">
        <v>146</v>
      </c>
      <c r="M67" s="1203">
        <v>64</v>
      </c>
      <c r="N67" s="1205">
        <v>82</v>
      </c>
    </row>
    <row r="68" spans="1:17">
      <c r="A68" s="584"/>
      <c r="B68" s="586" t="s">
        <v>566</v>
      </c>
      <c r="C68" s="1202">
        <v>136</v>
      </c>
      <c r="D68" s="1203">
        <v>71</v>
      </c>
      <c r="E68" s="1204">
        <v>65</v>
      </c>
      <c r="F68" s="1205">
        <v>0</v>
      </c>
      <c r="G68" s="1203">
        <v>0</v>
      </c>
      <c r="H68" s="1205">
        <v>0</v>
      </c>
      <c r="I68" s="1202">
        <v>19</v>
      </c>
      <c r="J68" s="1203">
        <v>13</v>
      </c>
      <c r="K68" s="1204">
        <v>6</v>
      </c>
      <c r="L68" s="1205">
        <v>117</v>
      </c>
      <c r="M68" s="1203">
        <v>58</v>
      </c>
      <c r="N68" s="1205">
        <v>59</v>
      </c>
    </row>
    <row r="69" spans="1:17">
      <c r="A69" s="584"/>
      <c r="B69" s="586" t="s">
        <v>567</v>
      </c>
      <c r="C69" s="1202">
        <v>155</v>
      </c>
      <c r="D69" s="1203">
        <v>74</v>
      </c>
      <c r="E69" s="1204">
        <v>81</v>
      </c>
      <c r="F69" s="1205">
        <v>0</v>
      </c>
      <c r="G69" s="1203">
        <v>0</v>
      </c>
      <c r="H69" s="1205">
        <v>0</v>
      </c>
      <c r="I69" s="1202">
        <v>17</v>
      </c>
      <c r="J69" s="1203">
        <v>14</v>
      </c>
      <c r="K69" s="1204">
        <v>3</v>
      </c>
      <c r="L69" s="1205">
        <v>138</v>
      </c>
      <c r="M69" s="1203">
        <v>60</v>
      </c>
      <c r="N69" s="1205">
        <v>78</v>
      </c>
    </row>
    <row r="70" spans="1:17">
      <c r="A70" s="584"/>
      <c r="B70" s="586" t="s">
        <v>568</v>
      </c>
      <c r="C70" s="1202">
        <v>117</v>
      </c>
      <c r="D70" s="1203">
        <v>63</v>
      </c>
      <c r="E70" s="1204">
        <v>54</v>
      </c>
      <c r="F70" s="1205">
        <v>0</v>
      </c>
      <c r="G70" s="1203">
        <v>0</v>
      </c>
      <c r="H70" s="1205">
        <v>0</v>
      </c>
      <c r="I70" s="1202">
        <v>13</v>
      </c>
      <c r="J70" s="1203">
        <v>7</v>
      </c>
      <c r="K70" s="1204">
        <v>6</v>
      </c>
      <c r="L70" s="1205">
        <v>104</v>
      </c>
      <c r="M70" s="1203">
        <v>56</v>
      </c>
      <c r="N70" s="1205">
        <v>48</v>
      </c>
    </row>
    <row r="71" spans="1:17">
      <c r="A71" s="584"/>
      <c r="B71" s="586" t="s">
        <v>569</v>
      </c>
      <c r="C71" s="1202">
        <v>421</v>
      </c>
      <c r="D71" s="1203">
        <v>213</v>
      </c>
      <c r="E71" s="1204">
        <v>208</v>
      </c>
      <c r="F71" s="1205">
        <v>1</v>
      </c>
      <c r="G71" s="1203">
        <v>1</v>
      </c>
      <c r="H71" s="1205">
        <v>0</v>
      </c>
      <c r="I71" s="1202">
        <v>35</v>
      </c>
      <c r="J71" s="1203">
        <v>22</v>
      </c>
      <c r="K71" s="1204">
        <v>13</v>
      </c>
      <c r="L71" s="1205">
        <v>385</v>
      </c>
      <c r="M71" s="1203">
        <v>190</v>
      </c>
      <c r="N71" s="1205">
        <v>195</v>
      </c>
    </row>
    <row r="72" spans="1:17" s="569" customFormat="1" ht="20.100000000000001" customHeight="1">
      <c r="A72" s="582"/>
      <c r="B72" s="581"/>
      <c r="C72" s="1197"/>
      <c r="D72" s="1198"/>
      <c r="E72" s="1199"/>
      <c r="F72" s="1198"/>
      <c r="G72" s="1198"/>
      <c r="H72" s="1198"/>
      <c r="I72" s="1197"/>
      <c r="J72" s="1198"/>
      <c r="K72" s="1198"/>
      <c r="L72" s="1200"/>
      <c r="M72" s="1198"/>
      <c r="N72" s="1197"/>
    </row>
    <row r="73" spans="1:17" ht="14.25" thickBot="1">
      <c r="A73" s="599"/>
      <c r="B73" s="600"/>
      <c r="C73" s="1208"/>
      <c r="D73" s="1209"/>
      <c r="E73" s="1210"/>
      <c r="F73" s="1211"/>
      <c r="G73" s="1209"/>
      <c r="H73" s="1211"/>
      <c r="I73" s="1208"/>
      <c r="J73" s="1209"/>
      <c r="K73" s="1210"/>
      <c r="L73" s="1211"/>
      <c r="M73" s="1209"/>
      <c r="N73" s="1211"/>
    </row>
    <row r="74" spans="1:17" ht="14.25" thickTop="1">
      <c r="C74" s="124"/>
      <c r="D74" s="124"/>
      <c r="E74" s="124"/>
      <c r="F74" s="1212"/>
      <c r="G74" s="124"/>
      <c r="H74" s="124"/>
      <c r="I74" s="124"/>
      <c r="J74" s="124"/>
      <c r="K74" s="124"/>
      <c r="L74" s="124"/>
      <c r="M74" s="124"/>
      <c r="N74" s="124"/>
    </row>
  </sheetData>
  <mergeCells count="7">
    <mergeCell ref="A61:B61"/>
    <mergeCell ref="A1:L1"/>
    <mergeCell ref="A6:B6"/>
    <mergeCell ref="A34:B34"/>
    <mergeCell ref="A40:B40"/>
    <mergeCell ref="A41:B41"/>
    <mergeCell ref="A52:B52"/>
  </mergeCells>
  <phoneticPr fontId="1"/>
  <printOptions horizontalCentered="1" verticalCentered="1"/>
  <pageMargins left="0.59055118110236227" right="0.59055118110236227" top="0.59055118110236227" bottom="0.59055118110236227" header="0" footer="0.19685039370078741"/>
  <pageSetup paperSize="9" scale="70" orientation="portrait" blackAndWhite="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="75" zoomScaleNormal="75" workbookViewId="0">
      <pane xSplit="2" ySplit="4" topLeftCell="C5" activePane="bottomRight" state="frozen"/>
      <selection activeCell="R46" sqref="R46"/>
      <selection pane="topRight" activeCell="R46" sqref="R46"/>
      <selection pane="bottomLeft" activeCell="R46" sqref="R46"/>
      <selection pane="bottomRight" sqref="A1:L1"/>
    </sheetView>
  </sheetViews>
  <sheetFormatPr defaultRowHeight="13.5"/>
  <cols>
    <col min="1" max="1" width="2.75" style="123" customWidth="1"/>
    <col min="2" max="2" width="13.75" style="123" customWidth="1"/>
    <col min="3" max="11" width="9.125" style="123" customWidth="1"/>
    <col min="12" max="16384" width="9" style="123"/>
  </cols>
  <sheetData>
    <row r="1" spans="1:15" ht="17.25">
      <c r="A1" s="1371" t="s">
        <v>580</v>
      </c>
      <c r="B1" s="1372"/>
      <c r="C1" s="1372"/>
      <c r="D1" s="1372"/>
      <c r="E1" s="1372"/>
      <c r="F1" s="1372"/>
      <c r="G1" s="1372"/>
      <c r="H1" s="1372"/>
      <c r="I1" s="1372"/>
      <c r="J1" s="1372"/>
      <c r="K1" s="1372"/>
      <c r="L1" s="1372"/>
    </row>
    <row r="2" spans="1:15" ht="15" customHeight="1" thickBot="1">
      <c r="A2" s="569" t="s">
        <v>581</v>
      </c>
      <c r="B2" s="141"/>
      <c r="C2" s="141"/>
      <c r="D2" s="141"/>
      <c r="E2" s="141"/>
      <c r="F2" s="141"/>
      <c r="G2" s="141"/>
      <c r="H2" s="141"/>
      <c r="I2" s="141"/>
      <c r="J2" s="592"/>
      <c r="K2" s="141"/>
      <c r="L2" s="141" t="s">
        <v>497</v>
      </c>
    </row>
    <row r="3" spans="1:15" ht="14.25" thickTop="1">
      <c r="A3" s="570"/>
      <c r="B3" s="570"/>
      <c r="C3" s="595"/>
      <c r="D3" s="572" t="s">
        <v>572</v>
      </c>
      <c r="E3" s="596"/>
      <c r="F3" s="594"/>
      <c r="G3" s="575" t="s">
        <v>573</v>
      </c>
      <c r="H3" s="594"/>
      <c r="I3" s="595"/>
      <c r="J3" s="575" t="s">
        <v>336</v>
      </c>
      <c r="K3" s="596"/>
      <c r="L3" s="594"/>
      <c r="M3" s="575" t="s">
        <v>337</v>
      </c>
      <c r="N3" s="594"/>
    </row>
    <row r="4" spans="1:15">
      <c r="A4" s="577" t="s">
        <v>502</v>
      </c>
      <c r="B4" s="577" t="s">
        <v>503</v>
      </c>
      <c r="C4" s="578" t="s">
        <v>217</v>
      </c>
      <c r="D4" s="578" t="s">
        <v>451</v>
      </c>
      <c r="E4" s="579" t="s">
        <v>452</v>
      </c>
      <c r="F4" s="580" t="s">
        <v>217</v>
      </c>
      <c r="G4" s="578" t="s">
        <v>451</v>
      </c>
      <c r="H4" s="578" t="s">
        <v>452</v>
      </c>
      <c r="I4" s="601" t="s">
        <v>217</v>
      </c>
      <c r="J4" s="601" t="s">
        <v>451</v>
      </c>
      <c r="K4" s="602" t="s">
        <v>452</v>
      </c>
      <c r="L4" s="580" t="s">
        <v>217</v>
      </c>
      <c r="M4" s="578" t="s">
        <v>451</v>
      </c>
      <c r="N4" s="578" t="s">
        <v>452</v>
      </c>
    </row>
    <row r="5" spans="1:15" s="569" customFormat="1" ht="20.100000000000001" customHeight="1">
      <c r="A5" s="581"/>
      <c r="B5" s="582" t="s">
        <v>574</v>
      </c>
      <c r="C5" s="1172">
        <v>486505</v>
      </c>
      <c r="D5" s="1171">
        <v>260609</v>
      </c>
      <c r="E5" s="1173">
        <v>225896</v>
      </c>
      <c r="F5" s="1170">
        <v>54076</v>
      </c>
      <c r="G5" s="1171">
        <v>27711</v>
      </c>
      <c r="H5" s="1171">
        <v>26365</v>
      </c>
      <c r="I5" s="1171">
        <v>403677</v>
      </c>
      <c r="J5" s="1171">
        <v>220676</v>
      </c>
      <c r="K5" s="1171">
        <v>183001</v>
      </c>
      <c r="L5" s="1170">
        <v>28752</v>
      </c>
      <c r="M5" s="1171">
        <v>12222</v>
      </c>
      <c r="N5" s="1170">
        <v>16530</v>
      </c>
    </row>
    <row r="6" spans="1:15" s="569" customFormat="1" ht="20.100000000000001" customHeight="1">
      <c r="A6" s="1369" t="s">
        <v>575</v>
      </c>
      <c r="B6" s="1370"/>
      <c r="C6" s="1172">
        <v>320777</v>
      </c>
      <c r="D6" s="1171">
        <v>171174</v>
      </c>
      <c r="E6" s="1173">
        <v>149603</v>
      </c>
      <c r="F6" s="1170">
        <v>34178</v>
      </c>
      <c r="G6" s="1171">
        <v>17513</v>
      </c>
      <c r="H6" s="1170">
        <v>16665</v>
      </c>
      <c r="I6" s="1171">
        <v>268924</v>
      </c>
      <c r="J6" s="1171">
        <v>146147</v>
      </c>
      <c r="K6" s="1171">
        <v>122777</v>
      </c>
      <c r="L6" s="1170">
        <v>17675</v>
      </c>
      <c r="M6" s="1171">
        <v>7514</v>
      </c>
      <c r="N6" s="1170">
        <v>10161</v>
      </c>
    </row>
    <row r="7" spans="1:15" ht="20.100000000000001" customHeight="1">
      <c r="A7" s="583" t="s">
        <v>506</v>
      </c>
      <c r="B7" s="583" t="s">
        <v>507</v>
      </c>
      <c r="C7" s="1179">
        <v>218888</v>
      </c>
      <c r="D7" s="1178">
        <v>116241</v>
      </c>
      <c r="E7" s="1180">
        <v>102647</v>
      </c>
      <c r="F7" s="1177">
        <v>25127</v>
      </c>
      <c r="G7" s="1178">
        <v>12885</v>
      </c>
      <c r="H7" s="1178">
        <v>12242</v>
      </c>
      <c r="I7" s="1178">
        <v>180500</v>
      </c>
      <c r="J7" s="1178">
        <v>97737</v>
      </c>
      <c r="K7" s="1180">
        <v>82763</v>
      </c>
      <c r="L7" s="1177">
        <v>13261</v>
      </c>
      <c r="M7" s="1178">
        <v>5619</v>
      </c>
      <c r="N7" s="1177">
        <v>7642</v>
      </c>
    </row>
    <row r="8" spans="1:15">
      <c r="A8" s="584"/>
      <c r="B8" s="585" t="s">
        <v>508</v>
      </c>
      <c r="C8" s="1179">
        <v>18825</v>
      </c>
      <c r="D8" s="1178">
        <v>10391</v>
      </c>
      <c r="E8" s="1180">
        <v>8434</v>
      </c>
      <c r="F8" s="1177">
        <v>1836</v>
      </c>
      <c r="G8" s="1178">
        <v>925</v>
      </c>
      <c r="H8" s="1178">
        <v>911</v>
      </c>
      <c r="I8" s="1178">
        <v>16136</v>
      </c>
      <c r="J8" s="1178">
        <v>9086</v>
      </c>
      <c r="K8" s="1178">
        <v>7050</v>
      </c>
      <c r="L8" s="1177">
        <v>853</v>
      </c>
      <c r="M8" s="1178">
        <v>380</v>
      </c>
      <c r="N8" s="1179">
        <v>473</v>
      </c>
      <c r="O8" s="141"/>
    </row>
    <row r="9" spans="1:15">
      <c r="A9" s="584"/>
      <c r="B9" s="585" t="s">
        <v>509</v>
      </c>
      <c r="C9" s="1179">
        <v>17032</v>
      </c>
      <c r="D9" s="1178">
        <v>9202</v>
      </c>
      <c r="E9" s="1180">
        <v>7830</v>
      </c>
      <c r="F9" s="1177">
        <v>1392</v>
      </c>
      <c r="G9" s="1178">
        <v>722</v>
      </c>
      <c r="H9" s="1178">
        <v>670</v>
      </c>
      <c r="I9" s="1178">
        <v>14874</v>
      </c>
      <c r="J9" s="1178">
        <v>8154</v>
      </c>
      <c r="K9" s="1178">
        <v>6720</v>
      </c>
      <c r="L9" s="1177">
        <v>766</v>
      </c>
      <c r="M9" s="1178">
        <v>326</v>
      </c>
      <c r="N9" s="1179">
        <v>440</v>
      </c>
      <c r="O9" s="141"/>
    </row>
    <row r="10" spans="1:15">
      <c r="A10" s="584"/>
      <c r="B10" s="585" t="s">
        <v>510</v>
      </c>
      <c r="C10" s="1179">
        <v>8829</v>
      </c>
      <c r="D10" s="1178">
        <v>4797</v>
      </c>
      <c r="E10" s="1180">
        <v>4032</v>
      </c>
      <c r="F10" s="1177">
        <v>657</v>
      </c>
      <c r="G10" s="1178">
        <v>335</v>
      </c>
      <c r="H10" s="1178">
        <v>322</v>
      </c>
      <c r="I10" s="1178">
        <v>7807</v>
      </c>
      <c r="J10" s="1178">
        <v>4281</v>
      </c>
      <c r="K10" s="1178">
        <v>3526</v>
      </c>
      <c r="L10" s="1177">
        <v>365</v>
      </c>
      <c r="M10" s="1178">
        <v>181</v>
      </c>
      <c r="N10" s="1179">
        <v>184</v>
      </c>
      <c r="O10" s="141"/>
    </row>
    <row r="11" spans="1:15">
      <c r="A11" s="584"/>
      <c r="B11" s="586" t="s">
        <v>511</v>
      </c>
      <c r="C11" s="1179">
        <v>13392</v>
      </c>
      <c r="D11" s="1178">
        <v>7502</v>
      </c>
      <c r="E11" s="1180">
        <v>5890</v>
      </c>
      <c r="F11" s="1177">
        <v>1266</v>
      </c>
      <c r="G11" s="1178">
        <v>644</v>
      </c>
      <c r="H11" s="1178">
        <v>622</v>
      </c>
      <c r="I11" s="1178">
        <v>11217</v>
      </c>
      <c r="J11" s="1178">
        <v>6303</v>
      </c>
      <c r="K11" s="1178">
        <v>4914</v>
      </c>
      <c r="L11" s="1177">
        <v>909</v>
      </c>
      <c r="M11" s="1178">
        <v>555</v>
      </c>
      <c r="N11" s="1179">
        <v>354</v>
      </c>
      <c r="O11" s="141"/>
    </row>
    <row r="12" spans="1:15">
      <c r="A12" s="584"/>
      <c r="B12" s="586" t="s">
        <v>512</v>
      </c>
      <c r="C12" s="1179">
        <v>12958</v>
      </c>
      <c r="D12" s="1178">
        <v>6843</v>
      </c>
      <c r="E12" s="1180">
        <v>6115</v>
      </c>
      <c r="F12" s="1177">
        <v>1166</v>
      </c>
      <c r="G12" s="1178">
        <v>604</v>
      </c>
      <c r="H12" s="1178">
        <v>562</v>
      </c>
      <c r="I12" s="1178">
        <v>10994</v>
      </c>
      <c r="J12" s="1178">
        <v>5869</v>
      </c>
      <c r="K12" s="1178">
        <v>5125</v>
      </c>
      <c r="L12" s="1177">
        <v>798</v>
      </c>
      <c r="M12" s="1178">
        <v>370</v>
      </c>
      <c r="N12" s="1179">
        <v>428</v>
      </c>
      <c r="O12" s="141"/>
    </row>
    <row r="13" spans="1:15">
      <c r="A13" s="584"/>
      <c r="B13" s="586" t="s">
        <v>513</v>
      </c>
      <c r="C13" s="1179">
        <v>11622</v>
      </c>
      <c r="D13" s="1178">
        <v>6324</v>
      </c>
      <c r="E13" s="1180">
        <v>5298</v>
      </c>
      <c r="F13" s="1177">
        <v>1242</v>
      </c>
      <c r="G13" s="1178">
        <v>683</v>
      </c>
      <c r="H13" s="1178">
        <v>559</v>
      </c>
      <c r="I13" s="1178">
        <v>9560</v>
      </c>
      <c r="J13" s="1178">
        <v>5300</v>
      </c>
      <c r="K13" s="1178">
        <v>4260</v>
      </c>
      <c r="L13" s="1177">
        <v>820</v>
      </c>
      <c r="M13" s="1178">
        <v>341</v>
      </c>
      <c r="N13" s="1179">
        <v>479</v>
      </c>
      <c r="O13" s="141"/>
    </row>
    <row r="14" spans="1:15">
      <c r="A14" s="584"/>
      <c r="B14" s="586" t="s">
        <v>514</v>
      </c>
      <c r="C14" s="1179">
        <v>9327</v>
      </c>
      <c r="D14" s="1178">
        <v>4909</v>
      </c>
      <c r="E14" s="1180">
        <v>4418</v>
      </c>
      <c r="F14" s="1177">
        <v>1163</v>
      </c>
      <c r="G14" s="1178">
        <v>596</v>
      </c>
      <c r="H14" s="1178">
        <v>567</v>
      </c>
      <c r="I14" s="1178">
        <v>7508</v>
      </c>
      <c r="J14" s="1178">
        <v>4042</v>
      </c>
      <c r="K14" s="1178">
        <v>3466</v>
      </c>
      <c r="L14" s="1177">
        <v>656</v>
      </c>
      <c r="M14" s="1178">
        <v>271</v>
      </c>
      <c r="N14" s="1179">
        <v>385</v>
      </c>
      <c r="O14" s="141"/>
    </row>
    <row r="15" spans="1:15">
      <c r="A15" s="584"/>
      <c r="B15" s="586" t="s">
        <v>515</v>
      </c>
      <c r="C15" s="1179">
        <v>8507</v>
      </c>
      <c r="D15" s="1178">
        <v>4500</v>
      </c>
      <c r="E15" s="1180">
        <v>4007</v>
      </c>
      <c r="F15" s="1177">
        <v>1086</v>
      </c>
      <c r="G15" s="1178">
        <v>546</v>
      </c>
      <c r="H15" s="1178">
        <v>540</v>
      </c>
      <c r="I15" s="1178">
        <v>6834</v>
      </c>
      <c r="J15" s="1178">
        <v>3708</v>
      </c>
      <c r="K15" s="1178">
        <v>3126</v>
      </c>
      <c r="L15" s="1177">
        <v>587</v>
      </c>
      <c r="M15" s="1178">
        <v>246</v>
      </c>
      <c r="N15" s="1179">
        <v>341</v>
      </c>
      <c r="O15" s="141"/>
    </row>
    <row r="16" spans="1:15">
      <c r="A16" s="584"/>
      <c r="B16" s="586" t="s">
        <v>516</v>
      </c>
      <c r="C16" s="1179">
        <v>25334</v>
      </c>
      <c r="D16" s="1178">
        <v>13322</v>
      </c>
      <c r="E16" s="1180">
        <v>12012</v>
      </c>
      <c r="F16" s="1177">
        <v>2225</v>
      </c>
      <c r="G16" s="1178">
        <v>1164</v>
      </c>
      <c r="H16" s="1178">
        <v>1061</v>
      </c>
      <c r="I16" s="1178">
        <v>22143</v>
      </c>
      <c r="J16" s="1178">
        <v>11767</v>
      </c>
      <c r="K16" s="1178">
        <v>10376</v>
      </c>
      <c r="L16" s="1177">
        <v>966</v>
      </c>
      <c r="M16" s="1178">
        <v>391</v>
      </c>
      <c r="N16" s="1179">
        <v>575</v>
      </c>
      <c r="O16" s="141"/>
    </row>
    <row r="17" spans="1:15">
      <c r="A17" s="584"/>
      <c r="B17" s="586" t="s">
        <v>517</v>
      </c>
      <c r="C17" s="1179">
        <v>13516</v>
      </c>
      <c r="D17" s="1178">
        <v>7104</v>
      </c>
      <c r="E17" s="1180">
        <v>6412</v>
      </c>
      <c r="F17" s="1177">
        <v>1820</v>
      </c>
      <c r="G17" s="1178">
        <v>880</v>
      </c>
      <c r="H17" s="1178">
        <v>940</v>
      </c>
      <c r="I17" s="1178">
        <v>10830</v>
      </c>
      <c r="J17" s="1178">
        <v>5883</v>
      </c>
      <c r="K17" s="1178">
        <v>4947</v>
      </c>
      <c r="L17" s="1177">
        <v>866</v>
      </c>
      <c r="M17" s="1178">
        <v>341</v>
      </c>
      <c r="N17" s="1179">
        <v>525</v>
      </c>
      <c r="O17" s="141"/>
    </row>
    <row r="18" spans="1:15">
      <c r="A18" s="584"/>
      <c r="B18" s="586" t="s">
        <v>518</v>
      </c>
      <c r="C18" s="1179">
        <v>9707</v>
      </c>
      <c r="D18" s="1178">
        <v>5057</v>
      </c>
      <c r="E18" s="1180">
        <v>4650</v>
      </c>
      <c r="F18" s="1177">
        <v>1231</v>
      </c>
      <c r="G18" s="1178">
        <v>623</v>
      </c>
      <c r="H18" s="1178">
        <v>608</v>
      </c>
      <c r="I18" s="1178">
        <v>7808</v>
      </c>
      <c r="J18" s="1178">
        <v>4169</v>
      </c>
      <c r="K18" s="1178">
        <v>3639</v>
      </c>
      <c r="L18" s="1177">
        <v>668</v>
      </c>
      <c r="M18" s="1178">
        <v>265</v>
      </c>
      <c r="N18" s="1179">
        <v>403</v>
      </c>
      <c r="O18" s="141"/>
    </row>
    <row r="19" spans="1:15">
      <c r="A19" s="584"/>
      <c r="B19" s="586" t="s">
        <v>519</v>
      </c>
      <c r="C19" s="1179">
        <v>10187</v>
      </c>
      <c r="D19" s="1178">
        <v>5264</v>
      </c>
      <c r="E19" s="1180">
        <v>4923</v>
      </c>
      <c r="F19" s="1177">
        <v>1375</v>
      </c>
      <c r="G19" s="1178">
        <v>689</v>
      </c>
      <c r="H19" s="1178">
        <v>686</v>
      </c>
      <c r="I19" s="1178">
        <v>7973</v>
      </c>
      <c r="J19" s="1178">
        <v>4242</v>
      </c>
      <c r="K19" s="1178">
        <v>3731</v>
      </c>
      <c r="L19" s="1177">
        <v>839</v>
      </c>
      <c r="M19" s="1178">
        <v>333</v>
      </c>
      <c r="N19" s="1179">
        <v>506</v>
      </c>
      <c r="O19" s="141"/>
    </row>
    <row r="20" spans="1:15">
      <c r="A20" s="584"/>
      <c r="B20" s="586" t="s">
        <v>520</v>
      </c>
      <c r="C20" s="1179">
        <v>10119</v>
      </c>
      <c r="D20" s="1178">
        <v>5160</v>
      </c>
      <c r="E20" s="1180">
        <v>4959</v>
      </c>
      <c r="F20" s="1177">
        <v>1404</v>
      </c>
      <c r="G20" s="1178">
        <v>715</v>
      </c>
      <c r="H20" s="1178">
        <v>689</v>
      </c>
      <c r="I20" s="1178">
        <v>8016</v>
      </c>
      <c r="J20" s="1178">
        <v>4177</v>
      </c>
      <c r="K20" s="1178">
        <v>3839</v>
      </c>
      <c r="L20" s="1177">
        <v>699</v>
      </c>
      <c r="M20" s="1178">
        <v>268</v>
      </c>
      <c r="N20" s="1179">
        <v>431</v>
      </c>
      <c r="O20" s="141"/>
    </row>
    <row r="21" spans="1:15">
      <c r="A21" s="584"/>
      <c r="B21" s="586" t="s">
        <v>521</v>
      </c>
      <c r="C21" s="1179">
        <v>5435</v>
      </c>
      <c r="D21" s="1178">
        <v>2843</v>
      </c>
      <c r="E21" s="1180">
        <v>2592</v>
      </c>
      <c r="F21" s="1177">
        <v>704</v>
      </c>
      <c r="G21" s="1178">
        <v>366</v>
      </c>
      <c r="H21" s="1178">
        <v>338</v>
      </c>
      <c r="I21" s="1178">
        <v>4283</v>
      </c>
      <c r="J21" s="1178">
        <v>2316</v>
      </c>
      <c r="K21" s="1178">
        <v>1967</v>
      </c>
      <c r="L21" s="1177">
        <v>448</v>
      </c>
      <c r="M21" s="1178">
        <v>161</v>
      </c>
      <c r="N21" s="1179">
        <v>287</v>
      </c>
      <c r="O21" s="141"/>
    </row>
    <row r="22" spans="1:15">
      <c r="A22" s="584"/>
      <c r="B22" s="586" t="s">
        <v>522</v>
      </c>
      <c r="C22" s="1179">
        <v>6297</v>
      </c>
      <c r="D22" s="1178">
        <v>3538</v>
      </c>
      <c r="E22" s="1180">
        <v>2759</v>
      </c>
      <c r="F22" s="1177">
        <v>726</v>
      </c>
      <c r="G22" s="1178">
        <v>376</v>
      </c>
      <c r="H22" s="1178">
        <v>350</v>
      </c>
      <c r="I22" s="1178">
        <v>5145</v>
      </c>
      <c r="J22" s="1178">
        <v>2983</v>
      </c>
      <c r="K22" s="1178">
        <v>2162</v>
      </c>
      <c r="L22" s="1177">
        <v>426</v>
      </c>
      <c r="M22" s="1178">
        <v>179</v>
      </c>
      <c r="N22" s="1179">
        <v>247</v>
      </c>
      <c r="O22" s="141"/>
    </row>
    <row r="23" spans="1:15">
      <c r="A23" s="584"/>
      <c r="B23" s="586" t="s">
        <v>523</v>
      </c>
      <c r="C23" s="1179">
        <v>6427</v>
      </c>
      <c r="D23" s="1178">
        <v>3258</v>
      </c>
      <c r="E23" s="1180">
        <v>3169</v>
      </c>
      <c r="F23" s="1177">
        <v>884</v>
      </c>
      <c r="G23" s="1178">
        <v>443</v>
      </c>
      <c r="H23" s="1178">
        <v>441</v>
      </c>
      <c r="I23" s="1178">
        <v>4986</v>
      </c>
      <c r="J23" s="1178">
        <v>2599</v>
      </c>
      <c r="K23" s="1178">
        <v>2387</v>
      </c>
      <c r="L23" s="1177">
        <v>557</v>
      </c>
      <c r="M23" s="1178">
        <v>216</v>
      </c>
      <c r="N23" s="1179">
        <v>341</v>
      </c>
      <c r="O23" s="141"/>
    </row>
    <row r="24" spans="1:15">
      <c r="A24" s="584"/>
      <c r="B24" s="586" t="s">
        <v>524</v>
      </c>
      <c r="C24" s="1179">
        <v>18737</v>
      </c>
      <c r="D24" s="1178">
        <v>9632</v>
      </c>
      <c r="E24" s="1180">
        <v>9105</v>
      </c>
      <c r="F24" s="1177">
        <v>2655</v>
      </c>
      <c r="G24" s="1178">
        <v>1373</v>
      </c>
      <c r="H24" s="1178">
        <v>1282</v>
      </c>
      <c r="I24" s="1178">
        <v>14849</v>
      </c>
      <c r="J24" s="1178">
        <v>7774</v>
      </c>
      <c r="K24" s="1178">
        <v>7075</v>
      </c>
      <c r="L24" s="1177">
        <v>1233</v>
      </c>
      <c r="M24" s="1178">
        <v>485</v>
      </c>
      <c r="N24" s="1179">
        <v>748</v>
      </c>
      <c r="O24" s="141"/>
    </row>
    <row r="25" spans="1:15">
      <c r="A25" s="584"/>
      <c r="B25" s="586" t="s">
        <v>525</v>
      </c>
      <c r="C25" s="1179">
        <v>12637</v>
      </c>
      <c r="D25" s="1178">
        <v>6595</v>
      </c>
      <c r="E25" s="1180">
        <v>6042</v>
      </c>
      <c r="F25" s="1177">
        <v>2295</v>
      </c>
      <c r="G25" s="1178">
        <v>1201</v>
      </c>
      <c r="H25" s="1178">
        <v>1094</v>
      </c>
      <c r="I25" s="1178">
        <v>9537</v>
      </c>
      <c r="J25" s="1178">
        <v>5084</v>
      </c>
      <c r="K25" s="1178">
        <v>4453</v>
      </c>
      <c r="L25" s="1177">
        <v>805</v>
      </c>
      <c r="M25" s="1178">
        <v>310</v>
      </c>
      <c r="N25" s="1179">
        <v>495</v>
      </c>
      <c r="O25" s="141"/>
    </row>
    <row r="26" spans="1:15" ht="20.100000000000001" customHeight="1">
      <c r="A26" s="583" t="s">
        <v>526</v>
      </c>
      <c r="B26" s="583" t="s">
        <v>527</v>
      </c>
      <c r="C26" s="1179">
        <v>101889</v>
      </c>
      <c r="D26" s="1178">
        <v>54933</v>
      </c>
      <c r="E26" s="1180">
        <v>46956</v>
      </c>
      <c r="F26" s="1177">
        <v>9051</v>
      </c>
      <c r="G26" s="1178">
        <v>4628</v>
      </c>
      <c r="H26" s="1177">
        <v>4423</v>
      </c>
      <c r="I26" s="1178">
        <v>88424</v>
      </c>
      <c r="J26" s="1178">
        <v>48410</v>
      </c>
      <c r="K26" s="1180">
        <v>40014</v>
      </c>
      <c r="L26" s="1177">
        <v>4414</v>
      </c>
      <c r="M26" s="1178">
        <v>1895</v>
      </c>
      <c r="N26" s="1177">
        <v>2519</v>
      </c>
    </row>
    <row r="27" spans="1:15">
      <c r="A27" s="584"/>
      <c r="B27" s="586" t="s">
        <v>528</v>
      </c>
      <c r="C27" s="1179">
        <v>14942</v>
      </c>
      <c r="D27" s="1178">
        <v>8924</v>
      </c>
      <c r="E27" s="1180">
        <v>6018</v>
      </c>
      <c r="F27" s="1177">
        <v>1161</v>
      </c>
      <c r="G27" s="1178">
        <v>587</v>
      </c>
      <c r="H27" s="1177">
        <v>574</v>
      </c>
      <c r="I27" s="1178">
        <v>13039</v>
      </c>
      <c r="J27" s="1178">
        <v>7924</v>
      </c>
      <c r="K27" s="1180">
        <v>5115</v>
      </c>
      <c r="L27" s="1177">
        <v>742</v>
      </c>
      <c r="M27" s="1178">
        <v>413</v>
      </c>
      <c r="N27" s="1179">
        <v>329</v>
      </c>
      <c r="O27" s="141"/>
    </row>
    <row r="28" spans="1:15">
      <c r="A28" s="584"/>
      <c r="B28" s="586" t="s">
        <v>529</v>
      </c>
      <c r="C28" s="1179">
        <v>10272</v>
      </c>
      <c r="D28" s="1178">
        <v>5645</v>
      </c>
      <c r="E28" s="1180">
        <v>4627</v>
      </c>
      <c r="F28" s="1177">
        <v>884</v>
      </c>
      <c r="G28" s="1178">
        <v>468</v>
      </c>
      <c r="H28" s="1177">
        <v>416</v>
      </c>
      <c r="I28" s="1178">
        <v>8870</v>
      </c>
      <c r="J28" s="1178">
        <v>4950</v>
      </c>
      <c r="K28" s="1180">
        <v>3920</v>
      </c>
      <c r="L28" s="1177">
        <v>518</v>
      </c>
      <c r="M28" s="1178">
        <v>227</v>
      </c>
      <c r="N28" s="1179">
        <v>291</v>
      </c>
      <c r="O28" s="141"/>
    </row>
    <row r="29" spans="1:15">
      <c r="A29" s="584"/>
      <c r="B29" s="586" t="s">
        <v>530</v>
      </c>
      <c r="C29" s="1179">
        <v>21641</v>
      </c>
      <c r="D29" s="1178">
        <v>11500</v>
      </c>
      <c r="E29" s="1180">
        <v>10141</v>
      </c>
      <c r="F29" s="1177">
        <v>1690</v>
      </c>
      <c r="G29" s="1178">
        <v>845</v>
      </c>
      <c r="H29" s="1177">
        <v>845</v>
      </c>
      <c r="I29" s="1178">
        <v>19327</v>
      </c>
      <c r="J29" s="1178">
        <v>10394</v>
      </c>
      <c r="K29" s="1180">
        <v>8933</v>
      </c>
      <c r="L29" s="1177">
        <v>624</v>
      </c>
      <c r="M29" s="1178">
        <v>261</v>
      </c>
      <c r="N29" s="1179">
        <v>363</v>
      </c>
      <c r="O29" s="141"/>
    </row>
    <row r="30" spans="1:15">
      <c r="A30" s="584"/>
      <c r="B30" s="586" t="s">
        <v>531</v>
      </c>
      <c r="C30" s="1179">
        <v>16208</v>
      </c>
      <c r="D30" s="1178">
        <v>8626</v>
      </c>
      <c r="E30" s="1180">
        <v>7582</v>
      </c>
      <c r="F30" s="1177">
        <v>1275</v>
      </c>
      <c r="G30" s="1178">
        <v>667</v>
      </c>
      <c r="H30" s="1177">
        <v>608</v>
      </c>
      <c r="I30" s="1178">
        <v>14278</v>
      </c>
      <c r="J30" s="1178">
        <v>7691</v>
      </c>
      <c r="K30" s="1180">
        <v>6587</v>
      </c>
      <c r="L30" s="1177">
        <v>655</v>
      </c>
      <c r="M30" s="1178">
        <v>268</v>
      </c>
      <c r="N30" s="1179">
        <v>387</v>
      </c>
      <c r="O30" s="141"/>
    </row>
    <row r="31" spans="1:15">
      <c r="A31" s="584"/>
      <c r="B31" s="586" t="s">
        <v>532</v>
      </c>
      <c r="C31" s="1179">
        <v>14531</v>
      </c>
      <c r="D31" s="1178">
        <v>7816</v>
      </c>
      <c r="E31" s="1180">
        <v>6715</v>
      </c>
      <c r="F31" s="1177">
        <v>945</v>
      </c>
      <c r="G31" s="1178">
        <v>470</v>
      </c>
      <c r="H31" s="1177">
        <v>475</v>
      </c>
      <c r="I31" s="1178">
        <v>13033</v>
      </c>
      <c r="J31" s="1178">
        <v>7128</v>
      </c>
      <c r="K31" s="1180">
        <v>5905</v>
      </c>
      <c r="L31" s="1177">
        <v>553</v>
      </c>
      <c r="M31" s="1178">
        <v>218</v>
      </c>
      <c r="N31" s="1179">
        <v>335</v>
      </c>
      <c r="O31" s="141"/>
    </row>
    <row r="32" spans="1:15">
      <c r="A32" s="584"/>
      <c r="B32" s="586" t="s">
        <v>533</v>
      </c>
      <c r="C32" s="1179">
        <v>13756</v>
      </c>
      <c r="D32" s="1178">
        <v>7054</v>
      </c>
      <c r="E32" s="1180">
        <v>6702</v>
      </c>
      <c r="F32" s="1177">
        <v>1715</v>
      </c>
      <c r="G32" s="1178">
        <v>870</v>
      </c>
      <c r="H32" s="1177">
        <v>845</v>
      </c>
      <c r="I32" s="1178">
        <v>11308</v>
      </c>
      <c r="J32" s="1178">
        <v>5901</v>
      </c>
      <c r="K32" s="1180">
        <v>5407</v>
      </c>
      <c r="L32" s="1177">
        <v>733</v>
      </c>
      <c r="M32" s="1178">
        <v>283</v>
      </c>
      <c r="N32" s="1179">
        <v>450</v>
      </c>
      <c r="O32" s="141"/>
    </row>
    <row r="33" spans="1:15">
      <c r="A33" s="584"/>
      <c r="B33" s="586" t="s">
        <v>534</v>
      </c>
      <c r="C33" s="1179">
        <v>10539</v>
      </c>
      <c r="D33" s="1178">
        <v>5368</v>
      </c>
      <c r="E33" s="1180">
        <v>5171</v>
      </c>
      <c r="F33" s="1177">
        <v>1381</v>
      </c>
      <c r="G33" s="1178">
        <v>721</v>
      </c>
      <c r="H33" s="1177">
        <v>660</v>
      </c>
      <c r="I33" s="1178">
        <v>8569</v>
      </c>
      <c r="J33" s="1178">
        <v>4422</v>
      </c>
      <c r="K33" s="1180">
        <v>4147</v>
      </c>
      <c r="L33" s="1177">
        <v>589</v>
      </c>
      <c r="M33" s="1178">
        <v>225</v>
      </c>
      <c r="N33" s="1179">
        <v>364</v>
      </c>
      <c r="O33" s="141"/>
    </row>
    <row r="34" spans="1:15" s="569" customFormat="1" ht="20.100000000000001" customHeight="1">
      <c r="A34" s="1369" t="s">
        <v>535</v>
      </c>
      <c r="B34" s="1370"/>
      <c r="C34" s="1172">
        <v>26417</v>
      </c>
      <c r="D34" s="1171">
        <v>14850</v>
      </c>
      <c r="E34" s="1173">
        <v>11567</v>
      </c>
      <c r="F34" s="1170">
        <v>3251</v>
      </c>
      <c r="G34" s="1171">
        <v>1663</v>
      </c>
      <c r="H34" s="1170">
        <v>1588</v>
      </c>
      <c r="I34" s="1171">
        <v>21314</v>
      </c>
      <c r="J34" s="1171">
        <v>12415</v>
      </c>
      <c r="K34" s="1173">
        <v>8899</v>
      </c>
      <c r="L34" s="1170">
        <v>1852</v>
      </c>
      <c r="M34" s="1171">
        <v>772</v>
      </c>
      <c r="N34" s="1170">
        <v>1080</v>
      </c>
    </row>
    <row r="35" spans="1:15">
      <c r="A35" s="584"/>
      <c r="B35" s="586" t="s">
        <v>536</v>
      </c>
      <c r="C35" s="1179">
        <v>13864</v>
      </c>
      <c r="D35" s="1178">
        <v>8625</v>
      </c>
      <c r="E35" s="1180">
        <v>5239</v>
      </c>
      <c r="F35" s="1177">
        <v>1476</v>
      </c>
      <c r="G35" s="1178">
        <v>736</v>
      </c>
      <c r="H35" s="1177">
        <v>740</v>
      </c>
      <c r="I35" s="1178">
        <v>11655</v>
      </c>
      <c r="J35" s="1178">
        <v>7591</v>
      </c>
      <c r="K35" s="1180">
        <v>4064</v>
      </c>
      <c r="L35" s="1177">
        <v>733</v>
      </c>
      <c r="M35" s="1178">
        <v>298</v>
      </c>
      <c r="N35" s="1179">
        <v>435</v>
      </c>
      <c r="O35" s="141"/>
    </row>
    <row r="36" spans="1:15">
      <c r="A36" s="584"/>
      <c r="B36" s="586" t="s">
        <v>537</v>
      </c>
      <c r="C36" s="1179">
        <v>7595</v>
      </c>
      <c r="D36" s="1178">
        <v>3792</v>
      </c>
      <c r="E36" s="1180">
        <v>3803</v>
      </c>
      <c r="F36" s="1177">
        <v>1015</v>
      </c>
      <c r="G36" s="1178">
        <v>526</v>
      </c>
      <c r="H36" s="1177">
        <v>489</v>
      </c>
      <c r="I36" s="1178">
        <v>6005</v>
      </c>
      <c r="J36" s="1178">
        <v>3026</v>
      </c>
      <c r="K36" s="1180">
        <v>2979</v>
      </c>
      <c r="L36" s="1177">
        <v>575</v>
      </c>
      <c r="M36" s="1178">
        <v>240</v>
      </c>
      <c r="N36" s="1179">
        <v>335</v>
      </c>
      <c r="O36" s="141"/>
    </row>
    <row r="37" spans="1:15">
      <c r="A37" s="584"/>
      <c r="B37" s="586" t="s">
        <v>538</v>
      </c>
      <c r="C37" s="1179">
        <v>2326</v>
      </c>
      <c r="D37" s="1178">
        <v>1135</v>
      </c>
      <c r="E37" s="1180">
        <v>1191</v>
      </c>
      <c r="F37" s="1177">
        <v>361</v>
      </c>
      <c r="G37" s="1178">
        <v>197</v>
      </c>
      <c r="H37" s="1177">
        <v>164</v>
      </c>
      <c r="I37" s="1178">
        <v>1752</v>
      </c>
      <c r="J37" s="1178">
        <v>846</v>
      </c>
      <c r="K37" s="1180">
        <v>906</v>
      </c>
      <c r="L37" s="1177">
        <v>213</v>
      </c>
      <c r="M37" s="1178">
        <v>92</v>
      </c>
      <c r="N37" s="1179">
        <v>121</v>
      </c>
      <c r="O37" s="141"/>
    </row>
    <row r="38" spans="1:15">
      <c r="A38" s="584"/>
      <c r="B38" s="586" t="s">
        <v>317</v>
      </c>
      <c r="C38" s="1179">
        <v>1231</v>
      </c>
      <c r="D38" s="1178">
        <v>598</v>
      </c>
      <c r="E38" s="1180">
        <v>633</v>
      </c>
      <c r="F38" s="1177">
        <v>150</v>
      </c>
      <c r="G38" s="1178">
        <v>68</v>
      </c>
      <c r="H38" s="1177">
        <v>82</v>
      </c>
      <c r="I38" s="1178">
        <v>884</v>
      </c>
      <c r="J38" s="1178">
        <v>454</v>
      </c>
      <c r="K38" s="1180">
        <v>430</v>
      </c>
      <c r="L38" s="1177">
        <v>197</v>
      </c>
      <c r="M38" s="1178">
        <v>76</v>
      </c>
      <c r="N38" s="1179">
        <v>121</v>
      </c>
      <c r="O38" s="141"/>
    </row>
    <row r="39" spans="1:15">
      <c r="A39" s="584"/>
      <c r="B39" s="586" t="s">
        <v>539</v>
      </c>
      <c r="C39" s="1179">
        <v>1401</v>
      </c>
      <c r="D39" s="1178">
        <v>700</v>
      </c>
      <c r="E39" s="1180">
        <v>701</v>
      </c>
      <c r="F39" s="1177">
        <v>249</v>
      </c>
      <c r="G39" s="1178">
        <v>136</v>
      </c>
      <c r="H39" s="1177">
        <v>113</v>
      </c>
      <c r="I39" s="1178">
        <v>1018</v>
      </c>
      <c r="J39" s="1178">
        <v>498</v>
      </c>
      <c r="K39" s="1180">
        <v>520</v>
      </c>
      <c r="L39" s="1177">
        <v>134</v>
      </c>
      <c r="M39" s="1178">
        <v>66</v>
      </c>
      <c r="N39" s="1179">
        <v>68</v>
      </c>
      <c r="O39" s="141"/>
    </row>
    <row r="40" spans="1:15" s="569" customFormat="1" ht="20.100000000000001" customHeight="1">
      <c r="A40" s="1369" t="s">
        <v>582</v>
      </c>
      <c r="B40" s="1370"/>
      <c r="C40" s="1172">
        <v>76126</v>
      </c>
      <c r="D40" s="1171">
        <v>41222</v>
      </c>
      <c r="E40" s="1173">
        <v>34904</v>
      </c>
      <c r="F40" s="1170">
        <v>8718</v>
      </c>
      <c r="G40" s="1171">
        <v>4456</v>
      </c>
      <c r="H40" s="1170">
        <v>4262</v>
      </c>
      <c r="I40" s="1171">
        <v>62709</v>
      </c>
      <c r="J40" s="1171">
        <v>34719</v>
      </c>
      <c r="K40" s="1173">
        <v>27990</v>
      </c>
      <c r="L40" s="1170">
        <v>4699</v>
      </c>
      <c r="M40" s="1171">
        <v>2047</v>
      </c>
      <c r="N40" s="1170">
        <v>2652</v>
      </c>
    </row>
    <row r="41" spans="1:15" s="569" customFormat="1">
      <c r="A41" s="1373" t="s">
        <v>583</v>
      </c>
      <c r="B41" s="1374"/>
      <c r="C41" s="1179">
        <v>34973</v>
      </c>
      <c r="D41" s="1178">
        <v>18486</v>
      </c>
      <c r="E41" s="1180">
        <v>16487</v>
      </c>
      <c r="F41" s="1177">
        <v>3772</v>
      </c>
      <c r="G41" s="1178">
        <v>1920</v>
      </c>
      <c r="H41" s="1177">
        <v>1852</v>
      </c>
      <c r="I41" s="1178">
        <v>28876</v>
      </c>
      <c r="J41" s="1178">
        <v>15535</v>
      </c>
      <c r="K41" s="1180">
        <v>13341</v>
      </c>
      <c r="L41" s="1177">
        <v>2325</v>
      </c>
      <c r="M41" s="1178">
        <v>1031</v>
      </c>
      <c r="N41" s="1179">
        <v>1294</v>
      </c>
    </row>
    <row r="42" spans="1:15" s="569" customFormat="1">
      <c r="A42" s="582"/>
      <c r="B42" s="586" t="s">
        <v>542</v>
      </c>
      <c r="C42" s="1179">
        <v>7285</v>
      </c>
      <c r="D42" s="1178">
        <v>3866</v>
      </c>
      <c r="E42" s="1180">
        <v>3419</v>
      </c>
      <c r="F42" s="1177">
        <v>854</v>
      </c>
      <c r="G42" s="1178">
        <v>417</v>
      </c>
      <c r="H42" s="1177">
        <v>437</v>
      </c>
      <c r="I42" s="1178">
        <v>5954</v>
      </c>
      <c r="J42" s="1178">
        <v>3240</v>
      </c>
      <c r="K42" s="1180">
        <v>2714</v>
      </c>
      <c r="L42" s="1177">
        <v>477</v>
      </c>
      <c r="M42" s="1178">
        <v>209</v>
      </c>
      <c r="N42" s="1179">
        <v>268</v>
      </c>
    </row>
    <row r="43" spans="1:15" s="569" customFormat="1">
      <c r="A43" s="582"/>
      <c r="B43" s="586" t="s">
        <v>543</v>
      </c>
      <c r="C43" s="1179">
        <v>13164</v>
      </c>
      <c r="D43" s="1178">
        <v>7096</v>
      </c>
      <c r="E43" s="1180">
        <v>6068</v>
      </c>
      <c r="F43" s="1177">
        <v>1534</v>
      </c>
      <c r="G43" s="1178">
        <v>804</v>
      </c>
      <c r="H43" s="1177">
        <v>730</v>
      </c>
      <c r="I43" s="1178">
        <v>10745</v>
      </c>
      <c r="J43" s="1178">
        <v>5885</v>
      </c>
      <c r="K43" s="1180">
        <v>4860</v>
      </c>
      <c r="L43" s="1177">
        <v>885</v>
      </c>
      <c r="M43" s="1178">
        <v>407</v>
      </c>
      <c r="N43" s="1179">
        <v>478</v>
      </c>
    </row>
    <row r="44" spans="1:15" s="569" customFormat="1" ht="18.75" customHeight="1">
      <c r="A44" s="582"/>
      <c r="B44" s="587" t="s">
        <v>544</v>
      </c>
      <c r="C44" s="1213">
        <v>14524</v>
      </c>
      <c r="D44" s="1189">
        <v>7524</v>
      </c>
      <c r="E44" s="1214">
        <v>7000</v>
      </c>
      <c r="F44" s="1215">
        <v>1384</v>
      </c>
      <c r="G44" s="1189">
        <v>699</v>
      </c>
      <c r="H44" s="1215">
        <v>685</v>
      </c>
      <c r="I44" s="1189">
        <v>12177</v>
      </c>
      <c r="J44" s="1189">
        <v>6410</v>
      </c>
      <c r="K44" s="1214">
        <v>5767</v>
      </c>
      <c r="L44" s="1215">
        <v>963</v>
      </c>
      <c r="M44" s="1189">
        <v>415</v>
      </c>
      <c r="N44" s="1213">
        <v>548</v>
      </c>
    </row>
    <row r="45" spans="1:15">
      <c r="A45" s="584"/>
      <c r="B45" s="586" t="s">
        <v>545</v>
      </c>
      <c r="C45" s="1179">
        <v>10484</v>
      </c>
      <c r="D45" s="1178">
        <v>6119</v>
      </c>
      <c r="E45" s="1180">
        <v>4365</v>
      </c>
      <c r="F45" s="1177">
        <v>1195</v>
      </c>
      <c r="G45" s="1178">
        <v>617</v>
      </c>
      <c r="H45" s="1177">
        <v>578</v>
      </c>
      <c r="I45" s="1178">
        <v>8714</v>
      </c>
      <c r="J45" s="1178">
        <v>5249</v>
      </c>
      <c r="K45" s="1180">
        <v>3465</v>
      </c>
      <c r="L45" s="1177">
        <v>575</v>
      </c>
      <c r="M45" s="1178">
        <v>253</v>
      </c>
      <c r="N45" s="1179">
        <v>322</v>
      </c>
      <c r="O45" s="141"/>
    </row>
    <row r="46" spans="1:15">
      <c r="A46" s="584"/>
      <c r="B46" s="586" t="s">
        <v>546</v>
      </c>
      <c r="C46" s="1179">
        <v>12117</v>
      </c>
      <c r="D46" s="1178">
        <v>6524</v>
      </c>
      <c r="E46" s="1180">
        <v>5593</v>
      </c>
      <c r="F46" s="1177">
        <v>1249</v>
      </c>
      <c r="G46" s="1178">
        <v>659</v>
      </c>
      <c r="H46" s="1177">
        <v>590</v>
      </c>
      <c r="I46" s="1178">
        <v>10210</v>
      </c>
      <c r="J46" s="1178">
        <v>5585</v>
      </c>
      <c r="K46" s="1180">
        <v>4625</v>
      </c>
      <c r="L46" s="1177">
        <v>658</v>
      </c>
      <c r="M46" s="1178">
        <v>280</v>
      </c>
      <c r="N46" s="1179">
        <v>378</v>
      </c>
      <c r="O46" s="141"/>
    </row>
    <row r="47" spans="1:15">
      <c r="A47" s="584"/>
      <c r="B47" s="586" t="s">
        <v>547</v>
      </c>
      <c r="C47" s="1179">
        <v>6213</v>
      </c>
      <c r="D47" s="1178">
        <v>3387</v>
      </c>
      <c r="E47" s="1180">
        <v>2826</v>
      </c>
      <c r="F47" s="1177">
        <v>868</v>
      </c>
      <c r="G47" s="1178">
        <v>445</v>
      </c>
      <c r="H47" s="1177">
        <v>423</v>
      </c>
      <c r="I47" s="1178">
        <v>5004</v>
      </c>
      <c r="J47" s="1178">
        <v>2792</v>
      </c>
      <c r="K47" s="1180">
        <v>2212</v>
      </c>
      <c r="L47" s="1177">
        <v>341</v>
      </c>
      <c r="M47" s="1178">
        <v>150</v>
      </c>
      <c r="N47" s="1179">
        <v>191</v>
      </c>
      <c r="O47" s="141"/>
    </row>
    <row r="48" spans="1:15">
      <c r="A48" s="584"/>
      <c r="B48" s="586" t="s">
        <v>548</v>
      </c>
      <c r="C48" s="1179">
        <v>6372</v>
      </c>
      <c r="D48" s="1178">
        <v>3353</v>
      </c>
      <c r="E48" s="1180">
        <v>3019</v>
      </c>
      <c r="F48" s="1177">
        <v>711</v>
      </c>
      <c r="G48" s="1178">
        <v>332</v>
      </c>
      <c r="H48" s="1177">
        <v>379</v>
      </c>
      <c r="I48" s="1178">
        <v>5229</v>
      </c>
      <c r="J48" s="1178">
        <v>2844</v>
      </c>
      <c r="K48" s="1180">
        <v>2385</v>
      </c>
      <c r="L48" s="1177">
        <v>432</v>
      </c>
      <c r="M48" s="1178">
        <v>177</v>
      </c>
      <c r="N48" s="1179">
        <v>255</v>
      </c>
      <c r="O48" s="141"/>
    </row>
    <row r="49" spans="1:15">
      <c r="A49" s="584"/>
      <c r="B49" s="586" t="s">
        <v>549</v>
      </c>
      <c r="C49" s="1179">
        <v>4167</v>
      </c>
      <c r="D49" s="1178">
        <v>2338</v>
      </c>
      <c r="E49" s="1180">
        <v>1829</v>
      </c>
      <c r="F49" s="1177">
        <v>677</v>
      </c>
      <c r="G49" s="1178">
        <v>351</v>
      </c>
      <c r="H49" s="1177">
        <v>326</v>
      </c>
      <c r="I49" s="1178">
        <v>3242</v>
      </c>
      <c r="J49" s="1178">
        <v>1878</v>
      </c>
      <c r="K49" s="1180">
        <v>1364</v>
      </c>
      <c r="L49" s="1177">
        <v>248</v>
      </c>
      <c r="M49" s="1178">
        <v>109</v>
      </c>
      <c r="N49" s="1179">
        <v>139</v>
      </c>
      <c r="O49" s="141"/>
    </row>
    <row r="50" spans="1:15">
      <c r="A50" s="584"/>
      <c r="B50" s="586" t="s">
        <v>550</v>
      </c>
      <c r="C50" s="1179">
        <v>1706</v>
      </c>
      <c r="D50" s="1178">
        <v>973</v>
      </c>
      <c r="E50" s="1180">
        <v>733</v>
      </c>
      <c r="F50" s="1177">
        <v>229</v>
      </c>
      <c r="G50" s="1178">
        <v>123</v>
      </c>
      <c r="H50" s="1177">
        <v>106</v>
      </c>
      <c r="I50" s="1178">
        <v>1366</v>
      </c>
      <c r="J50" s="1178">
        <v>805</v>
      </c>
      <c r="K50" s="1180">
        <v>561</v>
      </c>
      <c r="L50" s="1177">
        <v>111</v>
      </c>
      <c r="M50" s="1178">
        <v>45</v>
      </c>
      <c r="N50" s="1179">
        <v>66</v>
      </c>
      <c r="O50" s="141"/>
    </row>
    <row r="51" spans="1:15">
      <c r="A51" s="584"/>
      <c r="B51" s="586" t="s">
        <v>551</v>
      </c>
      <c r="C51" s="1179">
        <v>94</v>
      </c>
      <c r="D51" s="1178">
        <v>42</v>
      </c>
      <c r="E51" s="1180">
        <v>52</v>
      </c>
      <c r="F51" s="1177">
        <v>17</v>
      </c>
      <c r="G51" s="1178">
        <v>9</v>
      </c>
      <c r="H51" s="1177">
        <v>8</v>
      </c>
      <c r="I51" s="1178">
        <v>68</v>
      </c>
      <c r="J51" s="1178">
        <v>31</v>
      </c>
      <c r="K51" s="1180">
        <v>37</v>
      </c>
      <c r="L51" s="1177">
        <v>9</v>
      </c>
      <c r="M51" s="1178">
        <v>2</v>
      </c>
      <c r="N51" s="1179">
        <v>7</v>
      </c>
      <c r="O51" s="141"/>
    </row>
    <row r="52" spans="1:15" s="569" customFormat="1" ht="20.100000000000001" customHeight="1">
      <c r="A52" s="1369" t="s">
        <v>584</v>
      </c>
      <c r="B52" s="1370"/>
      <c r="C52" s="1172">
        <v>50378</v>
      </c>
      <c r="D52" s="1171">
        <v>26858</v>
      </c>
      <c r="E52" s="1173">
        <v>23520</v>
      </c>
      <c r="F52" s="1170">
        <v>6388</v>
      </c>
      <c r="G52" s="1171">
        <v>3290</v>
      </c>
      <c r="H52" s="1170">
        <v>3098</v>
      </c>
      <c r="I52" s="1171">
        <v>40559</v>
      </c>
      <c r="J52" s="1171">
        <v>22149</v>
      </c>
      <c r="K52" s="1173">
        <v>18410</v>
      </c>
      <c r="L52" s="1170">
        <v>3431</v>
      </c>
      <c r="M52" s="1171">
        <v>1419</v>
      </c>
      <c r="N52" s="1170">
        <v>2012</v>
      </c>
    </row>
    <row r="53" spans="1:15">
      <c r="A53" s="584"/>
      <c r="B53" s="586" t="s">
        <v>553</v>
      </c>
      <c r="C53" s="1179">
        <v>8311</v>
      </c>
      <c r="D53" s="1178">
        <v>4498</v>
      </c>
      <c r="E53" s="1180">
        <v>3813</v>
      </c>
      <c r="F53" s="1177">
        <v>1109</v>
      </c>
      <c r="G53" s="1178">
        <v>571</v>
      </c>
      <c r="H53" s="1178">
        <v>538</v>
      </c>
      <c r="I53" s="1178">
        <v>6635</v>
      </c>
      <c r="J53" s="1178">
        <v>3688</v>
      </c>
      <c r="K53" s="1180">
        <v>2947</v>
      </c>
      <c r="L53" s="1177">
        <v>567</v>
      </c>
      <c r="M53" s="1178">
        <v>239</v>
      </c>
      <c r="N53" s="1177">
        <v>328</v>
      </c>
    </row>
    <row r="54" spans="1:15">
      <c r="A54" s="584"/>
      <c r="B54" s="586" t="s">
        <v>554</v>
      </c>
      <c r="C54" s="1179">
        <v>18550</v>
      </c>
      <c r="D54" s="1178">
        <v>9829</v>
      </c>
      <c r="E54" s="1180">
        <v>8721</v>
      </c>
      <c r="F54" s="1177">
        <v>2365</v>
      </c>
      <c r="G54" s="1178">
        <v>1248</v>
      </c>
      <c r="H54" s="1178">
        <v>1117</v>
      </c>
      <c r="I54" s="1178">
        <v>15022</v>
      </c>
      <c r="J54" s="1178">
        <v>8133</v>
      </c>
      <c r="K54" s="1180">
        <v>6889</v>
      </c>
      <c r="L54" s="1177">
        <v>1163</v>
      </c>
      <c r="M54" s="1178">
        <v>448</v>
      </c>
      <c r="N54" s="1177">
        <v>715</v>
      </c>
    </row>
    <row r="55" spans="1:15">
      <c r="A55" s="584"/>
      <c r="B55" s="586" t="s">
        <v>555</v>
      </c>
      <c r="C55" s="1179">
        <v>8983</v>
      </c>
      <c r="D55" s="1178">
        <v>4496</v>
      </c>
      <c r="E55" s="1180">
        <v>4487</v>
      </c>
      <c r="F55" s="1177">
        <v>1207</v>
      </c>
      <c r="G55" s="1178">
        <v>604</v>
      </c>
      <c r="H55" s="1178">
        <v>603</v>
      </c>
      <c r="I55" s="1178">
        <v>7153</v>
      </c>
      <c r="J55" s="1178">
        <v>3654</v>
      </c>
      <c r="K55" s="1180">
        <v>3499</v>
      </c>
      <c r="L55" s="1177">
        <v>623</v>
      </c>
      <c r="M55" s="1178">
        <v>238</v>
      </c>
      <c r="N55" s="1177">
        <v>385</v>
      </c>
    </row>
    <row r="56" spans="1:15">
      <c r="A56" s="584"/>
      <c r="B56" s="586" t="s">
        <v>556</v>
      </c>
      <c r="C56" s="1179">
        <v>5875</v>
      </c>
      <c r="D56" s="1178">
        <v>3247</v>
      </c>
      <c r="E56" s="1180">
        <v>2628</v>
      </c>
      <c r="F56" s="1177">
        <v>680</v>
      </c>
      <c r="G56" s="1178">
        <v>335</v>
      </c>
      <c r="H56" s="1178">
        <v>345</v>
      </c>
      <c r="I56" s="1178">
        <v>4745</v>
      </c>
      <c r="J56" s="1178">
        <v>2698</v>
      </c>
      <c r="K56" s="1180">
        <v>2047</v>
      </c>
      <c r="L56" s="1177">
        <v>450</v>
      </c>
      <c r="M56" s="1178">
        <v>214</v>
      </c>
      <c r="N56" s="1177">
        <v>236</v>
      </c>
    </row>
    <row r="57" spans="1:15">
      <c r="A57" s="584"/>
      <c r="B57" s="586" t="s">
        <v>557</v>
      </c>
      <c r="C57" s="1179">
        <v>4598</v>
      </c>
      <c r="D57" s="1178">
        <v>2625</v>
      </c>
      <c r="E57" s="1180">
        <v>1973</v>
      </c>
      <c r="F57" s="1177">
        <v>429</v>
      </c>
      <c r="G57" s="1178">
        <v>234</v>
      </c>
      <c r="H57" s="1178">
        <v>195</v>
      </c>
      <c r="I57" s="1178">
        <v>3876</v>
      </c>
      <c r="J57" s="1178">
        <v>2261</v>
      </c>
      <c r="K57" s="1180">
        <v>1615</v>
      </c>
      <c r="L57" s="1177">
        <v>293</v>
      </c>
      <c r="M57" s="1178">
        <v>130</v>
      </c>
      <c r="N57" s="1177">
        <v>163</v>
      </c>
    </row>
    <row r="58" spans="1:15">
      <c r="A58" s="584"/>
      <c r="B58" s="586" t="s">
        <v>558</v>
      </c>
      <c r="C58" s="1179">
        <v>1916</v>
      </c>
      <c r="D58" s="1178">
        <v>1052</v>
      </c>
      <c r="E58" s="1180">
        <v>864</v>
      </c>
      <c r="F58" s="1177">
        <v>272</v>
      </c>
      <c r="G58" s="1178">
        <v>127</v>
      </c>
      <c r="H58" s="1178">
        <v>145</v>
      </c>
      <c r="I58" s="1178">
        <v>1522</v>
      </c>
      <c r="J58" s="1178">
        <v>870</v>
      </c>
      <c r="K58" s="1180">
        <v>652</v>
      </c>
      <c r="L58" s="1177">
        <v>122</v>
      </c>
      <c r="M58" s="1178">
        <v>55</v>
      </c>
      <c r="N58" s="1177">
        <v>67</v>
      </c>
    </row>
    <row r="59" spans="1:15">
      <c r="A59" s="584"/>
      <c r="B59" s="586" t="s">
        <v>559</v>
      </c>
      <c r="C59" s="1179">
        <v>1226</v>
      </c>
      <c r="D59" s="1178">
        <v>629</v>
      </c>
      <c r="E59" s="1180">
        <v>597</v>
      </c>
      <c r="F59" s="1177">
        <v>191</v>
      </c>
      <c r="G59" s="1178">
        <v>99</v>
      </c>
      <c r="H59" s="1178">
        <v>92</v>
      </c>
      <c r="I59" s="1178">
        <v>905</v>
      </c>
      <c r="J59" s="1178">
        <v>472</v>
      </c>
      <c r="K59" s="1180">
        <v>433</v>
      </c>
      <c r="L59" s="1177">
        <v>130</v>
      </c>
      <c r="M59" s="1178">
        <v>58</v>
      </c>
      <c r="N59" s="1177">
        <v>72</v>
      </c>
    </row>
    <row r="60" spans="1:15">
      <c r="A60" s="584"/>
      <c r="B60" s="586" t="s">
        <v>560</v>
      </c>
      <c r="C60" s="1179">
        <v>919</v>
      </c>
      <c r="D60" s="1178">
        <v>482</v>
      </c>
      <c r="E60" s="1180">
        <v>437</v>
      </c>
      <c r="F60" s="1177">
        <v>135</v>
      </c>
      <c r="G60" s="1178">
        <v>72</v>
      </c>
      <c r="H60" s="1178">
        <v>63</v>
      </c>
      <c r="I60" s="1178">
        <v>701</v>
      </c>
      <c r="J60" s="1178">
        <v>373</v>
      </c>
      <c r="K60" s="1180">
        <v>328</v>
      </c>
      <c r="L60" s="1177">
        <v>83</v>
      </c>
      <c r="M60" s="1178">
        <v>37</v>
      </c>
      <c r="N60" s="1177">
        <v>46</v>
      </c>
    </row>
    <row r="61" spans="1:15" s="569" customFormat="1" ht="20.100000000000001" customHeight="1">
      <c r="A61" s="1369" t="s">
        <v>585</v>
      </c>
      <c r="B61" s="1370"/>
      <c r="C61" s="1172">
        <v>12807</v>
      </c>
      <c r="D61" s="1171">
        <v>6505</v>
      </c>
      <c r="E61" s="1173">
        <v>6302</v>
      </c>
      <c r="F61" s="1170">
        <v>1541</v>
      </c>
      <c r="G61" s="1171">
        <v>789</v>
      </c>
      <c r="H61" s="1171">
        <v>752</v>
      </c>
      <c r="I61" s="1171">
        <v>10171</v>
      </c>
      <c r="J61" s="1171">
        <v>5246</v>
      </c>
      <c r="K61" s="1171">
        <v>4925</v>
      </c>
      <c r="L61" s="1170">
        <v>1095</v>
      </c>
      <c r="M61" s="1171">
        <v>470</v>
      </c>
      <c r="N61" s="1171">
        <v>625</v>
      </c>
    </row>
    <row r="62" spans="1:15">
      <c r="A62" s="584"/>
      <c r="B62" s="586" t="s">
        <v>561</v>
      </c>
      <c r="C62" s="1179">
        <v>6523</v>
      </c>
      <c r="D62" s="1178">
        <v>3384</v>
      </c>
      <c r="E62" s="1180">
        <v>3139</v>
      </c>
      <c r="F62" s="1177">
        <v>816</v>
      </c>
      <c r="G62" s="1178">
        <v>420</v>
      </c>
      <c r="H62" s="1178">
        <v>396</v>
      </c>
      <c r="I62" s="1178">
        <v>5229</v>
      </c>
      <c r="J62" s="1178">
        <v>2760</v>
      </c>
      <c r="K62" s="1180">
        <v>2469</v>
      </c>
      <c r="L62" s="1177">
        <v>478</v>
      </c>
      <c r="M62" s="1178">
        <v>204</v>
      </c>
      <c r="N62" s="1179">
        <v>274</v>
      </c>
      <c r="O62" s="141"/>
    </row>
    <row r="63" spans="1:15">
      <c r="A63" s="584"/>
      <c r="B63" s="586" t="s">
        <v>562</v>
      </c>
      <c r="C63" s="1179">
        <v>1441</v>
      </c>
      <c r="D63" s="1178">
        <v>718</v>
      </c>
      <c r="E63" s="1180">
        <v>723</v>
      </c>
      <c r="F63" s="1177">
        <v>190</v>
      </c>
      <c r="G63" s="1178">
        <v>90</v>
      </c>
      <c r="H63" s="1178">
        <v>100</v>
      </c>
      <c r="I63" s="1178">
        <v>1137</v>
      </c>
      <c r="J63" s="1178">
        <v>582</v>
      </c>
      <c r="K63" s="1180">
        <v>555</v>
      </c>
      <c r="L63" s="1177">
        <v>114</v>
      </c>
      <c r="M63" s="1178">
        <v>46</v>
      </c>
      <c r="N63" s="1179">
        <v>68</v>
      </c>
      <c r="O63" s="141"/>
    </row>
    <row r="64" spans="1:15">
      <c r="A64" s="584"/>
      <c r="B64" s="586" t="s">
        <v>563</v>
      </c>
      <c r="C64" s="1179">
        <v>456</v>
      </c>
      <c r="D64" s="1178">
        <v>231</v>
      </c>
      <c r="E64" s="1180">
        <v>225</v>
      </c>
      <c r="F64" s="1177">
        <v>50</v>
      </c>
      <c r="G64" s="1178">
        <v>30</v>
      </c>
      <c r="H64" s="1178">
        <v>20</v>
      </c>
      <c r="I64" s="1178">
        <v>375</v>
      </c>
      <c r="J64" s="1178">
        <v>190</v>
      </c>
      <c r="K64" s="1180">
        <v>185</v>
      </c>
      <c r="L64" s="1177">
        <v>31</v>
      </c>
      <c r="M64" s="1178">
        <v>11</v>
      </c>
      <c r="N64" s="1179">
        <v>20</v>
      </c>
      <c r="O64" s="141"/>
    </row>
    <row r="65" spans="1:15">
      <c r="A65" s="584"/>
      <c r="B65" s="586" t="s">
        <v>564</v>
      </c>
      <c r="C65" s="1179">
        <v>614</v>
      </c>
      <c r="D65" s="1178">
        <v>317</v>
      </c>
      <c r="E65" s="1180">
        <v>297</v>
      </c>
      <c r="F65" s="1177">
        <v>99</v>
      </c>
      <c r="G65" s="1178">
        <v>55</v>
      </c>
      <c r="H65" s="1178">
        <v>44</v>
      </c>
      <c r="I65" s="1178">
        <v>475</v>
      </c>
      <c r="J65" s="1178">
        <v>246</v>
      </c>
      <c r="K65" s="1180">
        <v>229</v>
      </c>
      <c r="L65" s="1177">
        <v>40</v>
      </c>
      <c r="M65" s="1178">
        <v>16</v>
      </c>
      <c r="N65" s="1179">
        <v>24</v>
      </c>
      <c r="O65" s="141"/>
    </row>
    <row r="66" spans="1:15">
      <c r="A66" s="584"/>
      <c r="B66" s="586" t="s">
        <v>565</v>
      </c>
      <c r="C66" s="1179">
        <v>450</v>
      </c>
      <c r="D66" s="1178">
        <v>228</v>
      </c>
      <c r="E66" s="1180">
        <v>222</v>
      </c>
      <c r="F66" s="1177">
        <v>68</v>
      </c>
      <c r="G66" s="1178">
        <v>36</v>
      </c>
      <c r="H66" s="1178">
        <v>32</v>
      </c>
      <c r="I66" s="1178">
        <v>357</v>
      </c>
      <c r="J66" s="1178">
        <v>183</v>
      </c>
      <c r="K66" s="1180">
        <v>174</v>
      </c>
      <c r="L66" s="1177">
        <v>25</v>
      </c>
      <c r="M66" s="1178">
        <v>9</v>
      </c>
      <c r="N66" s="1179">
        <v>16</v>
      </c>
      <c r="O66" s="141"/>
    </row>
    <row r="67" spans="1:15">
      <c r="A67" s="584"/>
      <c r="B67" s="586" t="s">
        <v>315</v>
      </c>
      <c r="C67" s="1179">
        <v>268</v>
      </c>
      <c r="D67" s="1178">
        <v>147</v>
      </c>
      <c r="E67" s="1180">
        <v>121</v>
      </c>
      <c r="F67" s="1177">
        <v>39</v>
      </c>
      <c r="G67" s="1178">
        <v>25</v>
      </c>
      <c r="H67" s="1178">
        <v>14</v>
      </c>
      <c r="I67" s="1178">
        <v>208</v>
      </c>
      <c r="J67" s="1178">
        <v>113</v>
      </c>
      <c r="K67" s="1180">
        <v>95</v>
      </c>
      <c r="L67" s="1177">
        <v>21</v>
      </c>
      <c r="M67" s="1178">
        <v>9</v>
      </c>
      <c r="N67" s="1179">
        <v>12</v>
      </c>
      <c r="O67" s="141"/>
    </row>
    <row r="68" spans="1:15">
      <c r="A68" s="584"/>
      <c r="B68" s="586" t="s">
        <v>566</v>
      </c>
      <c r="C68" s="1179">
        <v>665</v>
      </c>
      <c r="D68" s="1178">
        <v>336</v>
      </c>
      <c r="E68" s="1180">
        <v>329</v>
      </c>
      <c r="F68" s="1177">
        <v>101</v>
      </c>
      <c r="G68" s="1178">
        <v>46</v>
      </c>
      <c r="H68" s="1178">
        <v>55</v>
      </c>
      <c r="I68" s="1178">
        <v>525</v>
      </c>
      <c r="J68" s="1178">
        <v>274</v>
      </c>
      <c r="K68" s="1180">
        <v>251</v>
      </c>
      <c r="L68" s="1177">
        <v>39</v>
      </c>
      <c r="M68" s="1178">
        <v>16</v>
      </c>
      <c r="N68" s="1179">
        <v>23</v>
      </c>
      <c r="O68" s="141"/>
    </row>
    <row r="69" spans="1:15">
      <c r="A69" s="584"/>
      <c r="B69" s="586" t="s">
        <v>567</v>
      </c>
      <c r="C69" s="1179">
        <v>1118</v>
      </c>
      <c r="D69" s="1178">
        <v>535</v>
      </c>
      <c r="E69" s="1180">
        <v>583</v>
      </c>
      <c r="F69" s="1177">
        <v>71</v>
      </c>
      <c r="G69" s="1178">
        <v>33</v>
      </c>
      <c r="H69" s="1178">
        <v>38</v>
      </c>
      <c r="I69" s="1178">
        <v>945</v>
      </c>
      <c r="J69" s="1178">
        <v>452</v>
      </c>
      <c r="K69" s="1180">
        <v>493</v>
      </c>
      <c r="L69" s="1177">
        <v>102</v>
      </c>
      <c r="M69" s="1178">
        <v>50</v>
      </c>
      <c r="N69" s="1179">
        <v>52</v>
      </c>
    </row>
    <row r="70" spans="1:15">
      <c r="A70" s="584"/>
      <c r="B70" s="586" t="s">
        <v>568</v>
      </c>
      <c r="C70" s="1179">
        <v>257</v>
      </c>
      <c r="D70" s="1178">
        <v>119</v>
      </c>
      <c r="E70" s="1180">
        <v>138</v>
      </c>
      <c r="F70" s="1177">
        <v>24</v>
      </c>
      <c r="G70" s="1178">
        <v>8</v>
      </c>
      <c r="H70" s="1178">
        <v>16</v>
      </c>
      <c r="I70" s="1178">
        <v>200</v>
      </c>
      <c r="J70" s="1178">
        <v>102</v>
      </c>
      <c r="K70" s="1180">
        <v>98</v>
      </c>
      <c r="L70" s="1177">
        <v>33</v>
      </c>
      <c r="M70" s="1178">
        <v>9</v>
      </c>
      <c r="N70" s="1179">
        <v>24</v>
      </c>
    </row>
    <row r="71" spans="1:15">
      <c r="A71" s="584"/>
      <c r="B71" s="586" t="s">
        <v>569</v>
      </c>
      <c r="C71" s="1179">
        <v>1015</v>
      </c>
      <c r="D71" s="1178">
        <v>490</v>
      </c>
      <c r="E71" s="1180">
        <v>525</v>
      </c>
      <c r="F71" s="1177">
        <v>83</v>
      </c>
      <c r="G71" s="1178">
        <v>46</v>
      </c>
      <c r="H71" s="1178">
        <v>37</v>
      </c>
      <c r="I71" s="1178">
        <v>720</v>
      </c>
      <c r="J71" s="1178">
        <v>344</v>
      </c>
      <c r="K71" s="1180">
        <v>376</v>
      </c>
      <c r="L71" s="1177">
        <v>212</v>
      </c>
      <c r="M71" s="1178">
        <v>100</v>
      </c>
      <c r="N71" s="1179">
        <v>112</v>
      </c>
    </row>
    <row r="72" spans="1:15" s="569" customFormat="1" ht="20.100000000000001" customHeight="1">
      <c r="A72" s="582"/>
      <c r="B72" s="581"/>
      <c r="C72" s="1172"/>
      <c r="D72" s="1171"/>
      <c r="E72" s="1173"/>
      <c r="F72" s="1170"/>
      <c r="G72" s="1171"/>
      <c r="H72" s="1171"/>
      <c r="I72" s="1171"/>
      <c r="J72" s="1171"/>
      <c r="K72" s="1171"/>
      <c r="L72" s="1170"/>
      <c r="M72" s="1171"/>
      <c r="N72" s="1172"/>
    </row>
    <row r="73" spans="1:15" ht="14.25" thickBot="1">
      <c r="A73" s="599"/>
      <c r="B73" s="600"/>
      <c r="C73" s="1195"/>
      <c r="D73" s="1194"/>
      <c r="E73" s="1196"/>
      <c r="F73" s="1193"/>
      <c r="G73" s="1194"/>
      <c r="H73" s="1194"/>
      <c r="I73" s="1194"/>
      <c r="J73" s="1194"/>
      <c r="K73" s="1196"/>
      <c r="L73" s="1193"/>
      <c r="M73" s="1194"/>
      <c r="N73" s="1195"/>
      <c r="O73" s="141"/>
    </row>
    <row r="74" spans="1:15" ht="14.25" thickTop="1"/>
  </sheetData>
  <mergeCells count="7">
    <mergeCell ref="A61:B61"/>
    <mergeCell ref="A1:L1"/>
    <mergeCell ref="A6:B6"/>
    <mergeCell ref="A34:B34"/>
    <mergeCell ref="A40:B40"/>
    <mergeCell ref="A41:B41"/>
    <mergeCell ref="A52:B52"/>
  </mergeCells>
  <phoneticPr fontId="1"/>
  <printOptions horizontalCentered="1" verticalCentered="1"/>
  <pageMargins left="0.59055118110236227" right="0.59055118110236227" top="0.59055118110236227" bottom="0.59055118110236227" header="0" footer="0.19685039370078741"/>
  <pageSetup paperSize="9" scale="70" orientation="portrait" blackAndWhite="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75" zoomScaleNormal="75" workbookViewId="0">
      <pane xSplit="2" ySplit="4" topLeftCell="C5" activePane="bottomRight" state="frozen"/>
      <selection activeCell="R46" sqref="R46"/>
      <selection pane="topRight" activeCell="R46" sqref="R46"/>
      <selection pane="bottomLeft" activeCell="R46" sqref="R46"/>
      <selection pane="bottomRight" sqref="A1:L1"/>
    </sheetView>
  </sheetViews>
  <sheetFormatPr defaultRowHeight="13.5"/>
  <cols>
    <col min="1" max="1" width="2.75" style="123" customWidth="1"/>
    <col min="2" max="2" width="13.75" style="123" customWidth="1"/>
    <col min="3" max="11" width="9.125" style="123" customWidth="1"/>
    <col min="12" max="16384" width="9" style="123"/>
  </cols>
  <sheetData>
    <row r="1" spans="1:20" ht="17.25">
      <c r="A1" s="1371" t="s">
        <v>586</v>
      </c>
      <c r="B1" s="1372"/>
      <c r="C1" s="1372"/>
      <c r="D1" s="1372"/>
      <c r="E1" s="1372"/>
      <c r="F1" s="1372"/>
      <c r="G1" s="1372"/>
      <c r="H1" s="1372"/>
      <c r="I1" s="1372"/>
      <c r="J1" s="1372"/>
      <c r="K1" s="1372"/>
      <c r="L1" s="1372"/>
    </row>
    <row r="2" spans="1:20" ht="15" customHeight="1" thickBot="1">
      <c r="A2" s="569" t="s">
        <v>587</v>
      </c>
      <c r="B2" s="141"/>
      <c r="C2" s="141"/>
      <c r="D2" s="141"/>
      <c r="E2" s="141"/>
      <c r="F2" s="141"/>
      <c r="G2" s="141"/>
      <c r="H2" s="141"/>
      <c r="I2" s="141"/>
      <c r="J2" s="592"/>
      <c r="K2" s="141"/>
      <c r="L2" s="141" t="s">
        <v>497</v>
      </c>
    </row>
    <row r="3" spans="1:20" ht="14.25" thickTop="1">
      <c r="A3" s="570"/>
      <c r="B3" s="570"/>
      <c r="C3" s="595"/>
      <c r="D3" s="572" t="s">
        <v>572</v>
      </c>
      <c r="E3" s="596"/>
      <c r="F3" s="594"/>
      <c r="G3" s="575" t="s">
        <v>573</v>
      </c>
      <c r="H3" s="594"/>
      <c r="I3" s="595"/>
      <c r="J3" s="575" t="s">
        <v>336</v>
      </c>
      <c r="K3" s="596"/>
      <c r="L3" s="594"/>
      <c r="M3" s="575" t="s">
        <v>337</v>
      </c>
      <c r="N3" s="594"/>
    </row>
    <row r="4" spans="1:20">
      <c r="A4" s="577" t="s">
        <v>502</v>
      </c>
      <c r="B4" s="603" t="s">
        <v>588</v>
      </c>
      <c r="C4" s="578" t="s">
        <v>217</v>
      </c>
      <c r="D4" s="578" t="s">
        <v>451</v>
      </c>
      <c r="E4" s="579" t="s">
        <v>452</v>
      </c>
      <c r="F4" s="580" t="s">
        <v>217</v>
      </c>
      <c r="G4" s="578" t="s">
        <v>451</v>
      </c>
      <c r="H4" s="578" t="s">
        <v>452</v>
      </c>
      <c r="I4" s="601" t="s">
        <v>217</v>
      </c>
      <c r="J4" s="601" t="s">
        <v>451</v>
      </c>
      <c r="K4" s="602" t="s">
        <v>452</v>
      </c>
      <c r="L4" s="580" t="s">
        <v>217</v>
      </c>
      <c r="M4" s="578" t="s">
        <v>451</v>
      </c>
      <c r="N4" s="578" t="s">
        <v>452</v>
      </c>
    </row>
    <row r="5" spans="1:20" s="569" customFormat="1" ht="20.100000000000001" customHeight="1">
      <c r="A5" s="581"/>
      <c r="B5" s="582" t="s">
        <v>574</v>
      </c>
      <c r="C5" s="1172">
        <v>477310</v>
      </c>
      <c r="D5" s="1171">
        <v>258638</v>
      </c>
      <c r="E5" s="1173">
        <v>218672</v>
      </c>
      <c r="F5" s="1170">
        <v>55466</v>
      </c>
      <c r="G5" s="1171">
        <v>28074</v>
      </c>
      <c r="H5" s="1171">
        <v>27392</v>
      </c>
      <c r="I5" s="1171">
        <v>393600</v>
      </c>
      <c r="J5" s="1171">
        <v>217841</v>
      </c>
      <c r="K5" s="1171">
        <v>175759</v>
      </c>
      <c r="L5" s="1170">
        <v>28244</v>
      </c>
      <c r="M5" s="1171">
        <v>12723</v>
      </c>
      <c r="N5" s="1170">
        <v>15521</v>
      </c>
    </row>
    <row r="6" spans="1:20" s="569" customFormat="1" ht="20.100000000000001" customHeight="1">
      <c r="A6" s="1375" t="s">
        <v>589</v>
      </c>
      <c r="B6" s="1376"/>
      <c r="C6" s="1172">
        <v>310607</v>
      </c>
      <c r="D6" s="1171">
        <v>168100</v>
      </c>
      <c r="E6" s="1173">
        <v>142507</v>
      </c>
      <c r="F6" s="1170">
        <v>36353</v>
      </c>
      <c r="G6" s="1171">
        <v>18471</v>
      </c>
      <c r="H6" s="1170">
        <v>17882</v>
      </c>
      <c r="I6" s="1171">
        <v>256397</v>
      </c>
      <c r="J6" s="1171">
        <v>141462</v>
      </c>
      <c r="K6" s="1171">
        <v>114935</v>
      </c>
      <c r="L6" s="1170">
        <v>17857</v>
      </c>
      <c r="M6" s="1171">
        <v>8167</v>
      </c>
      <c r="N6" s="1170">
        <v>9690</v>
      </c>
    </row>
    <row r="7" spans="1:20" ht="20.100000000000001" customHeight="1">
      <c r="A7" s="583" t="s">
        <v>506</v>
      </c>
      <c r="B7" s="583" t="s">
        <v>507</v>
      </c>
      <c r="C7" s="1179">
        <v>214200</v>
      </c>
      <c r="D7" s="1178">
        <v>114999</v>
      </c>
      <c r="E7" s="1180">
        <v>99201</v>
      </c>
      <c r="F7" s="1177">
        <v>25629</v>
      </c>
      <c r="G7" s="1178">
        <v>12990</v>
      </c>
      <c r="H7" s="1178">
        <v>12639</v>
      </c>
      <c r="I7" s="1178">
        <v>175335</v>
      </c>
      <c r="J7" s="1178">
        <v>96034</v>
      </c>
      <c r="K7" s="1180">
        <v>79301</v>
      </c>
      <c r="L7" s="1177">
        <v>13236</v>
      </c>
      <c r="M7" s="1178">
        <v>5975</v>
      </c>
      <c r="N7" s="1177">
        <v>7261</v>
      </c>
    </row>
    <row r="8" spans="1:20">
      <c r="A8" s="584"/>
      <c r="B8" s="585" t="s">
        <v>508</v>
      </c>
      <c r="C8" s="1179">
        <v>15955</v>
      </c>
      <c r="D8" s="1178">
        <v>8940</v>
      </c>
      <c r="E8" s="1180">
        <v>7015</v>
      </c>
      <c r="F8" s="1177">
        <v>1771</v>
      </c>
      <c r="G8" s="1178">
        <v>921</v>
      </c>
      <c r="H8" s="1178">
        <v>850</v>
      </c>
      <c r="I8" s="1178">
        <v>13318</v>
      </c>
      <c r="J8" s="1178">
        <v>7603</v>
      </c>
      <c r="K8" s="1178">
        <v>5715</v>
      </c>
      <c r="L8" s="1177">
        <v>866</v>
      </c>
      <c r="M8" s="1178">
        <v>416</v>
      </c>
      <c r="N8" s="1179">
        <v>450</v>
      </c>
      <c r="O8" s="141"/>
    </row>
    <row r="9" spans="1:20">
      <c r="A9" s="584"/>
      <c r="B9" s="585" t="s">
        <v>509</v>
      </c>
      <c r="C9" s="1179">
        <v>16260</v>
      </c>
      <c r="D9" s="1178">
        <v>8805</v>
      </c>
      <c r="E9" s="1180">
        <v>7455</v>
      </c>
      <c r="F9" s="1177">
        <v>1689</v>
      </c>
      <c r="G9" s="1178">
        <v>858</v>
      </c>
      <c r="H9" s="1178">
        <v>831</v>
      </c>
      <c r="I9" s="1178">
        <v>13717</v>
      </c>
      <c r="J9" s="1178">
        <v>7580</v>
      </c>
      <c r="K9" s="1178">
        <v>6137</v>
      </c>
      <c r="L9" s="1177">
        <v>854</v>
      </c>
      <c r="M9" s="1178">
        <v>367</v>
      </c>
      <c r="N9" s="1179">
        <v>487</v>
      </c>
      <c r="O9" s="141"/>
    </row>
    <row r="10" spans="1:20">
      <c r="A10" s="584"/>
      <c r="B10" s="585" t="s">
        <v>510</v>
      </c>
      <c r="C10" s="1179">
        <v>8459</v>
      </c>
      <c r="D10" s="1178">
        <v>4612</v>
      </c>
      <c r="E10" s="1180">
        <v>3847</v>
      </c>
      <c r="F10" s="1177">
        <v>860</v>
      </c>
      <c r="G10" s="1178">
        <v>441</v>
      </c>
      <c r="H10" s="1178">
        <v>419</v>
      </c>
      <c r="I10" s="1178">
        <v>7140</v>
      </c>
      <c r="J10" s="1178">
        <v>3945</v>
      </c>
      <c r="K10" s="1178">
        <v>3195</v>
      </c>
      <c r="L10" s="1177">
        <v>459</v>
      </c>
      <c r="M10" s="1178">
        <v>226</v>
      </c>
      <c r="N10" s="1179">
        <v>233</v>
      </c>
      <c r="O10" s="141"/>
    </row>
    <row r="11" spans="1:20">
      <c r="A11" s="584"/>
      <c r="B11" s="586" t="s">
        <v>511</v>
      </c>
      <c r="C11" s="1179">
        <v>12997</v>
      </c>
      <c r="D11" s="1178">
        <v>7134</v>
      </c>
      <c r="E11" s="1180">
        <v>5863</v>
      </c>
      <c r="F11" s="1177">
        <v>1443</v>
      </c>
      <c r="G11" s="1178">
        <v>731</v>
      </c>
      <c r="H11" s="1178">
        <v>712</v>
      </c>
      <c r="I11" s="1178">
        <v>10611</v>
      </c>
      <c r="J11" s="1178">
        <v>5880</v>
      </c>
      <c r="K11" s="1178">
        <v>4731</v>
      </c>
      <c r="L11" s="1177">
        <v>943</v>
      </c>
      <c r="M11" s="1178">
        <v>523</v>
      </c>
      <c r="N11" s="1179">
        <v>420</v>
      </c>
      <c r="O11" s="141"/>
    </row>
    <row r="12" spans="1:20">
      <c r="A12" s="584"/>
      <c r="B12" s="586" t="s">
        <v>512</v>
      </c>
      <c r="C12" s="1179">
        <v>12732</v>
      </c>
      <c r="D12" s="1178">
        <v>6776</v>
      </c>
      <c r="E12" s="1180">
        <v>5956</v>
      </c>
      <c r="F12" s="1177">
        <v>1242</v>
      </c>
      <c r="G12" s="1178">
        <v>617</v>
      </c>
      <c r="H12" s="1178">
        <v>625</v>
      </c>
      <c r="I12" s="1178">
        <v>10609</v>
      </c>
      <c r="J12" s="1178">
        <v>5734</v>
      </c>
      <c r="K12" s="1178">
        <v>4875</v>
      </c>
      <c r="L12" s="1177">
        <v>881</v>
      </c>
      <c r="M12" s="1178">
        <v>425</v>
      </c>
      <c r="N12" s="1179">
        <v>456</v>
      </c>
      <c r="O12" s="141"/>
    </row>
    <row r="13" spans="1:20">
      <c r="A13" s="584"/>
      <c r="B13" s="586" t="s">
        <v>513</v>
      </c>
      <c r="C13" s="1179">
        <v>11599</v>
      </c>
      <c r="D13" s="1178">
        <v>6357</v>
      </c>
      <c r="E13" s="1180">
        <v>5242</v>
      </c>
      <c r="F13" s="1177">
        <v>1267</v>
      </c>
      <c r="G13" s="1178">
        <v>630</v>
      </c>
      <c r="H13" s="1178">
        <v>637</v>
      </c>
      <c r="I13" s="1178">
        <v>9556</v>
      </c>
      <c r="J13" s="1178">
        <v>5399</v>
      </c>
      <c r="K13" s="1178">
        <v>4157</v>
      </c>
      <c r="L13" s="1177">
        <v>776</v>
      </c>
      <c r="M13" s="1178">
        <v>328</v>
      </c>
      <c r="N13" s="1179">
        <v>448</v>
      </c>
      <c r="O13" s="141"/>
    </row>
    <row r="14" spans="1:20">
      <c r="A14" s="584"/>
      <c r="B14" s="586" t="s">
        <v>514</v>
      </c>
      <c r="C14" s="1179">
        <v>8807</v>
      </c>
      <c r="D14" s="1178">
        <v>4724</v>
      </c>
      <c r="E14" s="1180">
        <v>4083</v>
      </c>
      <c r="F14" s="1177">
        <v>1091</v>
      </c>
      <c r="G14" s="1178">
        <v>564</v>
      </c>
      <c r="H14" s="1178">
        <v>527</v>
      </c>
      <c r="I14" s="1178">
        <v>7038</v>
      </c>
      <c r="J14" s="1178">
        <v>3883</v>
      </c>
      <c r="K14" s="1178">
        <v>3155</v>
      </c>
      <c r="L14" s="1177">
        <v>678</v>
      </c>
      <c r="M14" s="1178">
        <v>277</v>
      </c>
      <c r="N14" s="1179">
        <v>401</v>
      </c>
      <c r="O14" s="141"/>
      <c r="T14" s="604"/>
    </row>
    <row r="15" spans="1:20">
      <c r="A15" s="584"/>
      <c r="B15" s="586" t="s">
        <v>515</v>
      </c>
      <c r="C15" s="1179">
        <v>9594</v>
      </c>
      <c r="D15" s="1178">
        <v>5146</v>
      </c>
      <c r="E15" s="1180">
        <v>4448</v>
      </c>
      <c r="F15" s="1177">
        <v>1124</v>
      </c>
      <c r="G15" s="1178">
        <v>553</v>
      </c>
      <c r="H15" s="1178">
        <v>571</v>
      </c>
      <c r="I15" s="1178">
        <v>7816</v>
      </c>
      <c r="J15" s="1178">
        <v>4305</v>
      </c>
      <c r="K15" s="1178">
        <v>3511</v>
      </c>
      <c r="L15" s="1177">
        <v>654</v>
      </c>
      <c r="M15" s="1178">
        <v>288</v>
      </c>
      <c r="N15" s="1179">
        <v>366</v>
      </c>
      <c r="O15" s="141"/>
    </row>
    <row r="16" spans="1:20">
      <c r="A16" s="584"/>
      <c r="B16" s="586" t="s">
        <v>516</v>
      </c>
      <c r="C16" s="1179">
        <v>22607</v>
      </c>
      <c r="D16" s="1178">
        <v>12016</v>
      </c>
      <c r="E16" s="1180">
        <v>10591</v>
      </c>
      <c r="F16" s="1177">
        <v>2375</v>
      </c>
      <c r="G16" s="1178">
        <v>1203</v>
      </c>
      <c r="H16" s="1178">
        <v>1172</v>
      </c>
      <c r="I16" s="1178">
        <v>19196</v>
      </c>
      <c r="J16" s="1178">
        <v>10334</v>
      </c>
      <c r="K16" s="1178">
        <v>8862</v>
      </c>
      <c r="L16" s="1177">
        <v>1036</v>
      </c>
      <c r="M16" s="1178">
        <v>479</v>
      </c>
      <c r="N16" s="1179">
        <v>557</v>
      </c>
      <c r="O16" s="141"/>
    </row>
    <row r="17" spans="1:15">
      <c r="A17" s="584"/>
      <c r="B17" s="586" t="s">
        <v>517</v>
      </c>
      <c r="C17" s="1179">
        <v>13625</v>
      </c>
      <c r="D17" s="1178">
        <v>7380</v>
      </c>
      <c r="E17" s="1180">
        <v>6245</v>
      </c>
      <c r="F17" s="1177">
        <v>1823</v>
      </c>
      <c r="G17" s="1178">
        <v>944</v>
      </c>
      <c r="H17" s="1178">
        <v>879</v>
      </c>
      <c r="I17" s="1178">
        <v>10919</v>
      </c>
      <c r="J17" s="1178">
        <v>6039</v>
      </c>
      <c r="K17" s="1178">
        <v>4880</v>
      </c>
      <c r="L17" s="1177">
        <v>883</v>
      </c>
      <c r="M17" s="1178">
        <v>397</v>
      </c>
      <c r="N17" s="1179">
        <v>486</v>
      </c>
      <c r="O17" s="141"/>
    </row>
    <row r="18" spans="1:15">
      <c r="A18" s="584"/>
      <c r="B18" s="586" t="s">
        <v>518</v>
      </c>
      <c r="C18" s="1179">
        <v>10584</v>
      </c>
      <c r="D18" s="1178">
        <v>5669</v>
      </c>
      <c r="E18" s="1180">
        <v>4915</v>
      </c>
      <c r="F18" s="1177">
        <v>1271</v>
      </c>
      <c r="G18" s="1178">
        <v>641</v>
      </c>
      <c r="H18" s="1178">
        <v>630</v>
      </c>
      <c r="I18" s="1178">
        <v>8535</v>
      </c>
      <c r="J18" s="1178">
        <v>4690</v>
      </c>
      <c r="K18" s="1178">
        <v>3845</v>
      </c>
      <c r="L18" s="1177">
        <v>778</v>
      </c>
      <c r="M18" s="1178">
        <v>338</v>
      </c>
      <c r="N18" s="1179">
        <v>440</v>
      </c>
      <c r="O18" s="141"/>
    </row>
    <row r="19" spans="1:15">
      <c r="A19" s="584"/>
      <c r="B19" s="586" t="s">
        <v>519</v>
      </c>
      <c r="C19" s="1179">
        <v>10867</v>
      </c>
      <c r="D19" s="1178">
        <v>5675</v>
      </c>
      <c r="E19" s="1180">
        <v>5192</v>
      </c>
      <c r="F19" s="1177">
        <v>1283</v>
      </c>
      <c r="G19" s="1178">
        <v>661</v>
      </c>
      <c r="H19" s="1178">
        <v>622</v>
      </c>
      <c r="I19" s="1178">
        <v>8685</v>
      </c>
      <c r="J19" s="1178">
        <v>4622</v>
      </c>
      <c r="K19" s="1178">
        <v>4063</v>
      </c>
      <c r="L19" s="1177">
        <v>899</v>
      </c>
      <c r="M19" s="1178">
        <v>392</v>
      </c>
      <c r="N19" s="1179">
        <v>507</v>
      </c>
      <c r="O19" s="141"/>
    </row>
    <row r="20" spans="1:15">
      <c r="A20" s="584"/>
      <c r="B20" s="586" t="s">
        <v>520</v>
      </c>
      <c r="C20" s="1179">
        <v>9830</v>
      </c>
      <c r="D20" s="1178">
        <v>5134</v>
      </c>
      <c r="E20" s="1180">
        <v>4696</v>
      </c>
      <c r="F20" s="1177">
        <v>1357</v>
      </c>
      <c r="G20" s="1178">
        <v>659</v>
      </c>
      <c r="H20" s="1178">
        <v>698</v>
      </c>
      <c r="I20" s="1178">
        <v>7931</v>
      </c>
      <c r="J20" s="1178">
        <v>4240</v>
      </c>
      <c r="K20" s="1178">
        <v>3691</v>
      </c>
      <c r="L20" s="1177">
        <v>542</v>
      </c>
      <c r="M20" s="1178">
        <v>235</v>
      </c>
      <c r="N20" s="1179">
        <v>307</v>
      </c>
      <c r="O20" s="141"/>
    </row>
    <row r="21" spans="1:15">
      <c r="A21" s="584"/>
      <c r="B21" s="586" t="s">
        <v>521</v>
      </c>
      <c r="C21" s="1179">
        <v>5680</v>
      </c>
      <c r="D21" s="1178">
        <v>2990</v>
      </c>
      <c r="E21" s="1180">
        <v>2690</v>
      </c>
      <c r="F21" s="1177">
        <v>740</v>
      </c>
      <c r="G21" s="1178">
        <v>373</v>
      </c>
      <c r="H21" s="1178">
        <v>367</v>
      </c>
      <c r="I21" s="1178">
        <v>4545</v>
      </c>
      <c r="J21" s="1178">
        <v>2447</v>
      </c>
      <c r="K21" s="1178">
        <v>2098</v>
      </c>
      <c r="L21" s="1177">
        <v>395</v>
      </c>
      <c r="M21" s="1178">
        <v>170</v>
      </c>
      <c r="N21" s="1179">
        <v>225</v>
      </c>
      <c r="O21" s="141"/>
    </row>
    <row r="22" spans="1:15">
      <c r="A22" s="584"/>
      <c r="B22" s="586" t="s">
        <v>522</v>
      </c>
      <c r="C22" s="1179">
        <v>7008</v>
      </c>
      <c r="D22" s="1178">
        <v>3899</v>
      </c>
      <c r="E22" s="1180">
        <v>3109</v>
      </c>
      <c r="F22" s="1177">
        <v>798</v>
      </c>
      <c r="G22" s="1178">
        <v>409</v>
      </c>
      <c r="H22" s="1178">
        <v>389</v>
      </c>
      <c r="I22" s="1178">
        <v>5671</v>
      </c>
      <c r="J22" s="1178">
        <v>3259</v>
      </c>
      <c r="K22" s="1178">
        <v>2412</v>
      </c>
      <c r="L22" s="1177">
        <v>539</v>
      </c>
      <c r="M22" s="1178">
        <v>231</v>
      </c>
      <c r="N22" s="1179">
        <v>308</v>
      </c>
      <c r="O22" s="141"/>
    </row>
    <row r="23" spans="1:15">
      <c r="A23" s="584"/>
      <c r="B23" s="586" t="s">
        <v>523</v>
      </c>
      <c r="C23" s="1179">
        <v>6918</v>
      </c>
      <c r="D23" s="1178">
        <v>3541</v>
      </c>
      <c r="E23" s="1180">
        <v>3377</v>
      </c>
      <c r="F23" s="1177">
        <v>972</v>
      </c>
      <c r="G23" s="1178">
        <v>469</v>
      </c>
      <c r="H23" s="1178">
        <v>503</v>
      </c>
      <c r="I23" s="1178">
        <v>5473</v>
      </c>
      <c r="J23" s="1178">
        <v>2874</v>
      </c>
      <c r="K23" s="1178">
        <v>2599</v>
      </c>
      <c r="L23" s="1177">
        <v>473</v>
      </c>
      <c r="M23" s="1178">
        <v>198</v>
      </c>
      <c r="N23" s="1179">
        <v>275</v>
      </c>
      <c r="O23" s="141"/>
    </row>
    <row r="24" spans="1:15">
      <c r="A24" s="584"/>
      <c r="B24" s="586" t="s">
        <v>524</v>
      </c>
      <c r="C24" s="1179">
        <v>18834</v>
      </c>
      <c r="D24" s="1178">
        <v>9932</v>
      </c>
      <c r="E24" s="1180">
        <v>8902</v>
      </c>
      <c r="F24" s="1177">
        <v>2569</v>
      </c>
      <c r="G24" s="1178">
        <v>1316</v>
      </c>
      <c r="H24" s="1178">
        <v>1253</v>
      </c>
      <c r="I24" s="1178">
        <v>15309</v>
      </c>
      <c r="J24" s="1178">
        <v>8188</v>
      </c>
      <c r="K24" s="1178">
        <v>7121</v>
      </c>
      <c r="L24" s="1177">
        <v>956</v>
      </c>
      <c r="M24" s="1178">
        <v>428</v>
      </c>
      <c r="N24" s="1179">
        <v>528</v>
      </c>
      <c r="O24" s="141"/>
    </row>
    <row r="25" spans="1:15">
      <c r="A25" s="584"/>
      <c r="B25" s="586" t="s">
        <v>525</v>
      </c>
      <c r="C25" s="1179">
        <v>11844</v>
      </c>
      <c r="D25" s="1178">
        <v>6269</v>
      </c>
      <c r="E25" s="1180">
        <v>5575</v>
      </c>
      <c r="F25" s="1177">
        <v>1954</v>
      </c>
      <c r="G25" s="1178">
        <v>1000</v>
      </c>
      <c r="H25" s="1178">
        <v>954</v>
      </c>
      <c r="I25" s="1178">
        <v>9266</v>
      </c>
      <c r="J25" s="1178">
        <v>5012</v>
      </c>
      <c r="K25" s="1178">
        <v>4254</v>
      </c>
      <c r="L25" s="1177">
        <v>624</v>
      </c>
      <c r="M25" s="1178">
        <v>257</v>
      </c>
      <c r="N25" s="1179">
        <v>367</v>
      </c>
      <c r="O25" s="141"/>
    </row>
    <row r="26" spans="1:15" ht="20.100000000000001" customHeight="1">
      <c r="A26" s="583" t="s">
        <v>526</v>
      </c>
      <c r="B26" s="583" t="s">
        <v>527</v>
      </c>
      <c r="C26" s="1179">
        <v>96407</v>
      </c>
      <c r="D26" s="1178">
        <v>53101</v>
      </c>
      <c r="E26" s="1180">
        <v>43306</v>
      </c>
      <c r="F26" s="1177">
        <v>10724</v>
      </c>
      <c r="G26" s="1178">
        <v>5481</v>
      </c>
      <c r="H26" s="1177">
        <v>5243</v>
      </c>
      <c r="I26" s="1178">
        <v>81062</v>
      </c>
      <c r="J26" s="1178">
        <v>45428</v>
      </c>
      <c r="K26" s="1180">
        <v>35634</v>
      </c>
      <c r="L26" s="1177">
        <v>4621</v>
      </c>
      <c r="M26" s="1178">
        <v>2192</v>
      </c>
      <c r="N26" s="1177">
        <v>2429</v>
      </c>
    </row>
    <row r="27" spans="1:15">
      <c r="A27" s="584"/>
      <c r="B27" s="586" t="s">
        <v>528</v>
      </c>
      <c r="C27" s="1179">
        <v>13606</v>
      </c>
      <c r="D27" s="1178">
        <v>8302</v>
      </c>
      <c r="E27" s="1180">
        <v>5304</v>
      </c>
      <c r="F27" s="1177">
        <v>1234</v>
      </c>
      <c r="G27" s="1178">
        <v>634</v>
      </c>
      <c r="H27" s="1177">
        <v>600</v>
      </c>
      <c r="I27" s="1178">
        <v>11447</v>
      </c>
      <c r="J27" s="1178">
        <v>7144</v>
      </c>
      <c r="K27" s="1180">
        <v>4303</v>
      </c>
      <c r="L27" s="1177">
        <v>925</v>
      </c>
      <c r="M27" s="1178">
        <v>524</v>
      </c>
      <c r="N27" s="1179">
        <v>401</v>
      </c>
      <c r="O27" s="141"/>
    </row>
    <row r="28" spans="1:15">
      <c r="A28" s="584"/>
      <c r="B28" s="586" t="s">
        <v>529</v>
      </c>
      <c r="C28" s="1179">
        <v>9758</v>
      </c>
      <c r="D28" s="1178">
        <v>5438</v>
      </c>
      <c r="E28" s="1180">
        <v>4320</v>
      </c>
      <c r="F28" s="1177">
        <v>1146</v>
      </c>
      <c r="G28" s="1178">
        <v>579</v>
      </c>
      <c r="H28" s="1177">
        <v>567</v>
      </c>
      <c r="I28" s="1178">
        <v>8078</v>
      </c>
      <c r="J28" s="1178">
        <v>4594</v>
      </c>
      <c r="K28" s="1180">
        <v>3484</v>
      </c>
      <c r="L28" s="1177">
        <v>534</v>
      </c>
      <c r="M28" s="1178">
        <v>265</v>
      </c>
      <c r="N28" s="1179">
        <v>269</v>
      </c>
      <c r="O28" s="141"/>
    </row>
    <row r="29" spans="1:15">
      <c r="A29" s="584"/>
      <c r="B29" s="586" t="s">
        <v>530</v>
      </c>
      <c r="C29" s="1179">
        <v>18829</v>
      </c>
      <c r="D29" s="1178">
        <v>10401</v>
      </c>
      <c r="E29" s="1180">
        <v>8428</v>
      </c>
      <c r="F29" s="1177">
        <v>2140</v>
      </c>
      <c r="G29" s="1178">
        <v>1098</v>
      </c>
      <c r="H29" s="1177">
        <v>1042</v>
      </c>
      <c r="I29" s="1178">
        <v>16054</v>
      </c>
      <c r="J29" s="1178">
        <v>9021</v>
      </c>
      <c r="K29" s="1180">
        <v>7033</v>
      </c>
      <c r="L29" s="1177">
        <v>635</v>
      </c>
      <c r="M29" s="1178">
        <v>282</v>
      </c>
      <c r="N29" s="1179">
        <v>353</v>
      </c>
      <c r="O29" s="141"/>
    </row>
    <row r="30" spans="1:15">
      <c r="A30" s="584"/>
      <c r="B30" s="586" t="s">
        <v>531</v>
      </c>
      <c r="C30" s="1179">
        <v>16035</v>
      </c>
      <c r="D30" s="1178">
        <v>8619</v>
      </c>
      <c r="E30" s="1180">
        <v>7416</v>
      </c>
      <c r="F30" s="1177">
        <v>1797</v>
      </c>
      <c r="G30" s="1178">
        <v>938</v>
      </c>
      <c r="H30" s="1177">
        <v>859</v>
      </c>
      <c r="I30" s="1178">
        <v>13587</v>
      </c>
      <c r="J30" s="1178">
        <v>7385</v>
      </c>
      <c r="K30" s="1180">
        <v>6202</v>
      </c>
      <c r="L30" s="1177">
        <v>651</v>
      </c>
      <c r="M30" s="1178">
        <v>296</v>
      </c>
      <c r="N30" s="1179">
        <v>355</v>
      </c>
      <c r="O30" s="141"/>
    </row>
    <row r="31" spans="1:15">
      <c r="A31" s="584"/>
      <c r="B31" s="586" t="s">
        <v>532</v>
      </c>
      <c r="C31" s="1179">
        <v>14810</v>
      </c>
      <c r="D31" s="1178">
        <v>8088</v>
      </c>
      <c r="E31" s="1180">
        <v>6722</v>
      </c>
      <c r="F31" s="1177">
        <v>1447</v>
      </c>
      <c r="G31" s="1178">
        <v>736</v>
      </c>
      <c r="H31" s="1177">
        <v>711</v>
      </c>
      <c r="I31" s="1178">
        <v>12784</v>
      </c>
      <c r="J31" s="1178">
        <v>7096</v>
      </c>
      <c r="K31" s="1180">
        <v>5688</v>
      </c>
      <c r="L31" s="1177">
        <v>579</v>
      </c>
      <c r="M31" s="1178">
        <v>256</v>
      </c>
      <c r="N31" s="1179">
        <v>323</v>
      </c>
      <c r="O31" s="141"/>
    </row>
    <row r="32" spans="1:15">
      <c r="A32" s="584"/>
      <c r="B32" s="586" t="s">
        <v>533</v>
      </c>
      <c r="C32" s="1179">
        <v>13673</v>
      </c>
      <c r="D32" s="1178">
        <v>7177</v>
      </c>
      <c r="E32" s="1180">
        <v>6496</v>
      </c>
      <c r="F32" s="1177">
        <v>1866</v>
      </c>
      <c r="G32" s="1178">
        <v>931</v>
      </c>
      <c r="H32" s="1177">
        <v>935</v>
      </c>
      <c r="I32" s="1178">
        <v>11061</v>
      </c>
      <c r="J32" s="1178">
        <v>5900</v>
      </c>
      <c r="K32" s="1180">
        <v>5161</v>
      </c>
      <c r="L32" s="1177">
        <v>746</v>
      </c>
      <c r="M32" s="1178">
        <v>346</v>
      </c>
      <c r="N32" s="1179">
        <v>400</v>
      </c>
      <c r="O32" s="141"/>
    </row>
    <row r="33" spans="1:15">
      <c r="A33" s="584"/>
      <c r="B33" s="586" t="s">
        <v>534</v>
      </c>
      <c r="C33" s="1179">
        <v>9696</v>
      </c>
      <c r="D33" s="1178">
        <v>5076</v>
      </c>
      <c r="E33" s="1180">
        <v>4620</v>
      </c>
      <c r="F33" s="1177">
        <v>1094</v>
      </c>
      <c r="G33" s="1178">
        <v>565</v>
      </c>
      <c r="H33" s="1177">
        <v>529</v>
      </c>
      <c r="I33" s="1178">
        <v>8051</v>
      </c>
      <c r="J33" s="1178">
        <v>4288</v>
      </c>
      <c r="K33" s="1180">
        <v>3763</v>
      </c>
      <c r="L33" s="1177">
        <v>551</v>
      </c>
      <c r="M33" s="1178">
        <v>223</v>
      </c>
      <c r="N33" s="1179">
        <v>328</v>
      </c>
      <c r="O33" s="141"/>
    </row>
    <row r="34" spans="1:15" s="569" customFormat="1" ht="20.100000000000001" customHeight="1">
      <c r="A34" s="1369" t="s">
        <v>535</v>
      </c>
      <c r="B34" s="1370"/>
      <c r="C34" s="1172">
        <v>28028</v>
      </c>
      <c r="D34" s="1171">
        <v>15636</v>
      </c>
      <c r="E34" s="1173">
        <v>12392</v>
      </c>
      <c r="F34" s="1170">
        <v>3002</v>
      </c>
      <c r="G34" s="1171">
        <v>1493</v>
      </c>
      <c r="H34" s="1170">
        <v>1509</v>
      </c>
      <c r="I34" s="1171">
        <v>22914</v>
      </c>
      <c r="J34" s="1171">
        <v>13283</v>
      </c>
      <c r="K34" s="1173">
        <v>9631</v>
      </c>
      <c r="L34" s="1170">
        <v>2112</v>
      </c>
      <c r="M34" s="1171">
        <v>860</v>
      </c>
      <c r="N34" s="1170">
        <v>1252</v>
      </c>
    </row>
    <row r="35" spans="1:15">
      <c r="A35" s="584"/>
      <c r="B35" s="586" t="s">
        <v>536</v>
      </c>
      <c r="C35" s="1179">
        <v>15451</v>
      </c>
      <c r="D35" s="1178">
        <v>9295</v>
      </c>
      <c r="E35" s="1180">
        <v>6156</v>
      </c>
      <c r="F35" s="1177">
        <v>1630</v>
      </c>
      <c r="G35" s="1178">
        <v>805</v>
      </c>
      <c r="H35" s="1177">
        <v>825</v>
      </c>
      <c r="I35" s="1178">
        <v>12938</v>
      </c>
      <c r="J35" s="1178">
        <v>8140</v>
      </c>
      <c r="K35" s="1180">
        <v>4798</v>
      </c>
      <c r="L35" s="1177">
        <v>883</v>
      </c>
      <c r="M35" s="1178">
        <v>350</v>
      </c>
      <c r="N35" s="1179">
        <v>533</v>
      </c>
      <c r="O35" s="141"/>
    </row>
    <row r="36" spans="1:15">
      <c r="A36" s="584"/>
      <c r="B36" s="586" t="s">
        <v>537</v>
      </c>
      <c r="C36" s="1179">
        <v>7363</v>
      </c>
      <c r="D36" s="1178">
        <v>3825</v>
      </c>
      <c r="E36" s="1180">
        <v>3538</v>
      </c>
      <c r="F36" s="1177">
        <v>782</v>
      </c>
      <c r="G36" s="1178">
        <v>402</v>
      </c>
      <c r="H36" s="1177">
        <v>380</v>
      </c>
      <c r="I36" s="1178">
        <v>5928</v>
      </c>
      <c r="J36" s="1178">
        <v>3147</v>
      </c>
      <c r="K36" s="1180">
        <v>2781</v>
      </c>
      <c r="L36" s="1177">
        <v>653</v>
      </c>
      <c r="M36" s="1178">
        <v>276</v>
      </c>
      <c r="N36" s="1179">
        <v>377</v>
      </c>
      <c r="O36" s="141"/>
    </row>
    <row r="37" spans="1:15">
      <c r="A37" s="584"/>
      <c r="B37" s="586" t="s">
        <v>538</v>
      </c>
      <c r="C37" s="1179">
        <v>2195</v>
      </c>
      <c r="D37" s="1178">
        <v>1060</v>
      </c>
      <c r="E37" s="1180">
        <v>1135</v>
      </c>
      <c r="F37" s="1177">
        <v>250</v>
      </c>
      <c r="G37" s="1178">
        <v>124</v>
      </c>
      <c r="H37" s="1177">
        <v>126</v>
      </c>
      <c r="I37" s="1178">
        <v>1725</v>
      </c>
      <c r="J37" s="1178">
        <v>849</v>
      </c>
      <c r="K37" s="1180">
        <v>876</v>
      </c>
      <c r="L37" s="1177">
        <v>220</v>
      </c>
      <c r="M37" s="1178">
        <v>87</v>
      </c>
      <c r="N37" s="1179">
        <v>133</v>
      </c>
      <c r="O37" s="141"/>
    </row>
    <row r="38" spans="1:15">
      <c r="A38" s="584"/>
      <c r="B38" s="586" t="s">
        <v>317</v>
      </c>
      <c r="C38" s="1179">
        <v>1526</v>
      </c>
      <c r="D38" s="1178">
        <v>745</v>
      </c>
      <c r="E38" s="1180">
        <v>781</v>
      </c>
      <c r="F38" s="1177">
        <v>143</v>
      </c>
      <c r="G38" s="1178">
        <v>70</v>
      </c>
      <c r="H38" s="1177">
        <v>73</v>
      </c>
      <c r="I38" s="1178">
        <v>1219</v>
      </c>
      <c r="J38" s="1178">
        <v>617</v>
      </c>
      <c r="K38" s="1180">
        <v>602</v>
      </c>
      <c r="L38" s="1177">
        <v>164</v>
      </c>
      <c r="M38" s="1178">
        <v>58</v>
      </c>
      <c r="N38" s="1179">
        <v>106</v>
      </c>
      <c r="O38" s="141"/>
    </row>
    <row r="39" spans="1:15">
      <c r="A39" s="584"/>
      <c r="B39" s="586" t="s">
        <v>539</v>
      </c>
      <c r="C39" s="1179">
        <v>1493</v>
      </c>
      <c r="D39" s="1178">
        <v>711</v>
      </c>
      <c r="E39" s="1180">
        <v>782</v>
      </c>
      <c r="F39" s="1177">
        <v>197</v>
      </c>
      <c r="G39" s="1178">
        <v>92</v>
      </c>
      <c r="H39" s="1177">
        <v>105</v>
      </c>
      <c r="I39" s="1178">
        <v>1104</v>
      </c>
      <c r="J39" s="1178">
        <v>530</v>
      </c>
      <c r="K39" s="1180">
        <v>574</v>
      </c>
      <c r="L39" s="1177">
        <v>192</v>
      </c>
      <c r="M39" s="1178">
        <v>89</v>
      </c>
      <c r="N39" s="1179">
        <v>103</v>
      </c>
      <c r="O39" s="141"/>
    </row>
    <row r="40" spans="1:15" s="569" customFormat="1" ht="20.100000000000001" customHeight="1">
      <c r="A40" s="1369" t="s">
        <v>582</v>
      </c>
      <c r="B40" s="1370"/>
      <c r="C40" s="1172">
        <v>75028</v>
      </c>
      <c r="D40" s="1171">
        <v>40818</v>
      </c>
      <c r="E40" s="1173">
        <v>34210</v>
      </c>
      <c r="F40" s="1170">
        <v>8769</v>
      </c>
      <c r="G40" s="1171">
        <v>4398</v>
      </c>
      <c r="H40" s="1170">
        <v>4371</v>
      </c>
      <c r="I40" s="1171">
        <v>62181</v>
      </c>
      <c r="J40" s="1171">
        <v>34559</v>
      </c>
      <c r="K40" s="1173">
        <v>27622</v>
      </c>
      <c r="L40" s="1170">
        <v>4078</v>
      </c>
      <c r="M40" s="1171">
        <v>1861</v>
      </c>
      <c r="N40" s="1170">
        <v>2217</v>
      </c>
    </row>
    <row r="41" spans="1:15" s="569" customFormat="1">
      <c r="A41" s="1373" t="s">
        <v>583</v>
      </c>
      <c r="B41" s="1374"/>
      <c r="C41" s="1179">
        <v>34386</v>
      </c>
      <c r="D41" s="1178">
        <v>18212</v>
      </c>
      <c r="E41" s="1180">
        <v>16174</v>
      </c>
      <c r="F41" s="1177">
        <v>3875</v>
      </c>
      <c r="G41" s="1178">
        <v>1906</v>
      </c>
      <c r="H41" s="1177">
        <v>1969</v>
      </c>
      <c r="I41" s="1178">
        <v>28574</v>
      </c>
      <c r="J41" s="1178">
        <v>15402</v>
      </c>
      <c r="K41" s="1180">
        <v>13172</v>
      </c>
      <c r="L41" s="1177">
        <v>1937</v>
      </c>
      <c r="M41" s="1178">
        <v>904</v>
      </c>
      <c r="N41" s="1179">
        <v>1033</v>
      </c>
    </row>
    <row r="42" spans="1:15" s="569" customFormat="1">
      <c r="A42" s="582"/>
      <c r="B42" s="586" t="s">
        <v>542</v>
      </c>
      <c r="C42" s="1179">
        <v>7930</v>
      </c>
      <c r="D42" s="1178">
        <v>4177</v>
      </c>
      <c r="E42" s="1180">
        <v>3753</v>
      </c>
      <c r="F42" s="1177">
        <v>958</v>
      </c>
      <c r="G42" s="1178">
        <v>472</v>
      </c>
      <c r="H42" s="1177">
        <v>486</v>
      </c>
      <c r="I42" s="1178">
        <v>6543</v>
      </c>
      <c r="J42" s="1178">
        <v>3500</v>
      </c>
      <c r="K42" s="1180">
        <v>3043</v>
      </c>
      <c r="L42" s="1177">
        <v>429</v>
      </c>
      <c r="M42" s="1178">
        <v>205</v>
      </c>
      <c r="N42" s="1179">
        <v>224</v>
      </c>
    </row>
    <row r="43" spans="1:15" s="569" customFormat="1">
      <c r="A43" s="582"/>
      <c r="B43" s="586" t="s">
        <v>543</v>
      </c>
      <c r="C43" s="1179">
        <v>12654</v>
      </c>
      <c r="D43" s="1178">
        <v>6781</v>
      </c>
      <c r="E43" s="1180">
        <v>5873</v>
      </c>
      <c r="F43" s="1177">
        <v>1489</v>
      </c>
      <c r="G43" s="1178">
        <v>726</v>
      </c>
      <c r="H43" s="1177">
        <v>763</v>
      </c>
      <c r="I43" s="1178">
        <v>10472</v>
      </c>
      <c r="J43" s="1178">
        <v>5724</v>
      </c>
      <c r="K43" s="1180">
        <v>4748</v>
      </c>
      <c r="L43" s="1177">
        <v>693</v>
      </c>
      <c r="M43" s="1178">
        <v>331</v>
      </c>
      <c r="N43" s="1179">
        <v>362</v>
      </c>
    </row>
    <row r="44" spans="1:15" s="569" customFormat="1" ht="18.75" customHeight="1">
      <c r="A44" s="582"/>
      <c r="B44" s="587" t="s">
        <v>544</v>
      </c>
      <c r="C44" s="1213">
        <v>13802</v>
      </c>
      <c r="D44" s="1189">
        <v>7254</v>
      </c>
      <c r="E44" s="1214">
        <v>6548</v>
      </c>
      <c r="F44" s="1215">
        <v>1428</v>
      </c>
      <c r="G44" s="1189">
        <v>708</v>
      </c>
      <c r="H44" s="1215">
        <v>720</v>
      </c>
      <c r="I44" s="1189">
        <v>11559</v>
      </c>
      <c r="J44" s="1189">
        <v>6178</v>
      </c>
      <c r="K44" s="1214">
        <v>5381</v>
      </c>
      <c r="L44" s="1215">
        <v>815</v>
      </c>
      <c r="M44" s="1189">
        <v>368</v>
      </c>
      <c r="N44" s="1213">
        <v>447</v>
      </c>
    </row>
    <row r="45" spans="1:15">
      <c r="A45" s="584"/>
      <c r="B45" s="586" t="s">
        <v>545</v>
      </c>
      <c r="C45" s="1179">
        <v>10427</v>
      </c>
      <c r="D45" s="1178">
        <v>6153</v>
      </c>
      <c r="E45" s="1180">
        <v>4274</v>
      </c>
      <c r="F45" s="1177">
        <v>1117</v>
      </c>
      <c r="G45" s="1178">
        <v>572</v>
      </c>
      <c r="H45" s="1177">
        <v>545</v>
      </c>
      <c r="I45" s="1178">
        <v>8865</v>
      </c>
      <c r="J45" s="1178">
        <v>5376</v>
      </c>
      <c r="K45" s="1180">
        <v>3489</v>
      </c>
      <c r="L45" s="1177">
        <v>445</v>
      </c>
      <c r="M45" s="1178">
        <v>205</v>
      </c>
      <c r="N45" s="1179">
        <v>240</v>
      </c>
      <c r="O45" s="141"/>
    </row>
    <row r="46" spans="1:15">
      <c r="A46" s="584"/>
      <c r="B46" s="586" t="s">
        <v>546</v>
      </c>
      <c r="C46" s="1179">
        <v>11326</v>
      </c>
      <c r="D46" s="1178">
        <v>6092</v>
      </c>
      <c r="E46" s="1180">
        <v>5234</v>
      </c>
      <c r="F46" s="1177">
        <v>1433</v>
      </c>
      <c r="G46" s="1178">
        <v>721</v>
      </c>
      <c r="H46" s="1177">
        <v>712</v>
      </c>
      <c r="I46" s="1178">
        <v>9255</v>
      </c>
      <c r="J46" s="1178">
        <v>5097</v>
      </c>
      <c r="K46" s="1180">
        <v>4158</v>
      </c>
      <c r="L46" s="1177">
        <v>638</v>
      </c>
      <c r="M46" s="1178">
        <v>274</v>
      </c>
      <c r="N46" s="1179">
        <v>364</v>
      </c>
      <c r="O46" s="141"/>
    </row>
    <row r="47" spans="1:15">
      <c r="A47" s="584"/>
      <c r="B47" s="586" t="s">
        <v>547</v>
      </c>
      <c r="C47" s="1179">
        <v>5744</v>
      </c>
      <c r="D47" s="1178">
        <v>3156</v>
      </c>
      <c r="E47" s="1180">
        <v>2588</v>
      </c>
      <c r="F47" s="1177">
        <v>669</v>
      </c>
      <c r="G47" s="1178">
        <v>337</v>
      </c>
      <c r="H47" s="1177">
        <v>332</v>
      </c>
      <c r="I47" s="1178">
        <v>4760</v>
      </c>
      <c r="J47" s="1178">
        <v>2674</v>
      </c>
      <c r="K47" s="1180">
        <v>2086</v>
      </c>
      <c r="L47" s="1177">
        <v>315</v>
      </c>
      <c r="M47" s="1178">
        <v>145</v>
      </c>
      <c r="N47" s="1179">
        <v>170</v>
      </c>
      <c r="O47" s="141"/>
    </row>
    <row r="48" spans="1:15">
      <c r="A48" s="584"/>
      <c r="B48" s="586" t="s">
        <v>548</v>
      </c>
      <c r="C48" s="1179">
        <v>6747</v>
      </c>
      <c r="D48" s="1178">
        <v>3676</v>
      </c>
      <c r="E48" s="1180">
        <v>3071</v>
      </c>
      <c r="F48" s="1177">
        <v>813</v>
      </c>
      <c r="G48" s="1178">
        <v>430</v>
      </c>
      <c r="H48" s="1177">
        <v>383</v>
      </c>
      <c r="I48" s="1178">
        <v>5563</v>
      </c>
      <c r="J48" s="1178">
        <v>3086</v>
      </c>
      <c r="K48" s="1180">
        <v>2477</v>
      </c>
      <c r="L48" s="1177">
        <v>371</v>
      </c>
      <c r="M48" s="1178">
        <v>160</v>
      </c>
      <c r="N48" s="1179">
        <v>211</v>
      </c>
      <c r="O48" s="141"/>
    </row>
    <row r="49" spans="1:18">
      <c r="A49" s="584"/>
      <c r="B49" s="586" t="s">
        <v>549</v>
      </c>
      <c r="C49" s="1179">
        <v>4112</v>
      </c>
      <c r="D49" s="1178">
        <v>2324</v>
      </c>
      <c r="E49" s="1180">
        <v>1788</v>
      </c>
      <c r="F49" s="1177">
        <v>576</v>
      </c>
      <c r="G49" s="1178">
        <v>279</v>
      </c>
      <c r="H49" s="1177">
        <v>297</v>
      </c>
      <c r="I49" s="1178">
        <v>3318</v>
      </c>
      <c r="J49" s="1178">
        <v>1943</v>
      </c>
      <c r="K49" s="1180">
        <v>1375</v>
      </c>
      <c r="L49" s="1177">
        <v>218</v>
      </c>
      <c r="M49" s="1178">
        <v>102</v>
      </c>
      <c r="N49" s="1179">
        <v>116</v>
      </c>
      <c r="O49" s="141"/>
    </row>
    <row r="50" spans="1:18">
      <c r="A50" s="584"/>
      <c r="B50" s="586" t="s">
        <v>550</v>
      </c>
      <c r="C50" s="1179">
        <v>2169</v>
      </c>
      <c r="D50" s="1178">
        <v>1152</v>
      </c>
      <c r="E50" s="1180">
        <v>1017</v>
      </c>
      <c r="F50" s="1177">
        <v>273</v>
      </c>
      <c r="G50" s="1178">
        <v>146</v>
      </c>
      <c r="H50" s="1177">
        <v>127</v>
      </c>
      <c r="I50" s="1178">
        <v>1759</v>
      </c>
      <c r="J50" s="1178">
        <v>943</v>
      </c>
      <c r="K50" s="1180">
        <v>816</v>
      </c>
      <c r="L50" s="1177">
        <v>137</v>
      </c>
      <c r="M50" s="1178">
        <v>63</v>
      </c>
      <c r="N50" s="1179">
        <v>74</v>
      </c>
      <c r="O50" s="141"/>
    </row>
    <row r="51" spans="1:18">
      <c r="A51" s="584"/>
      <c r="B51" s="586" t="s">
        <v>551</v>
      </c>
      <c r="C51" s="1179">
        <v>117</v>
      </c>
      <c r="D51" s="1178">
        <v>53</v>
      </c>
      <c r="E51" s="1180">
        <v>64</v>
      </c>
      <c r="F51" s="1177">
        <v>13</v>
      </c>
      <c r="G51" s="1178">
        <v>7</v>
      </c>
      <c r="H51" s="1177">
        <v>6</v>
      </c>
      <c r="I51" s="1178">
        <v>87</v>
      </c>
      <c r="J51" s="1178">
        <v>38</v>
      </c>
      <c r="K51" s="1180">
        <v>49</v>
      </c>
      <c r="L51" s="1177">
        <v>17</v>
      </c>
      <c r="M51" s="1178">
        <v>8</v>
      </c>
      <c r="N51" s="1179">
        <v>9</v>
      </c>
      <c r="O51" s="141"/>
    </row>
    <row r="52" spans="1:18" s="569" customFormat="1" ht="20.100000000000001" customHeight="1">
      <c r="A52" s="1369" t="s">
        <v>584</v>
      </c>
      <c r="B52" s="1370"/>
      <c r="C52" s="1172">
        <v>50345</v>
      </c>
      <c r="D52" s="1171">
        <v>27231</v>
      </c>
      <c r="E52" s="1173">
        <v>23114</v>
      </c>
      <c r="F52" s="1170">
        <v>5837</v>
      </c>
      <c r="G52" s="1171">
        <v>2927</v>
      </c>
      <c r="H52" s="1170">
        <v>2910</v>
      </c>
      <c r="I52" s="1171">
        <v>41319</v>
      </c>
      <c r="J52" s="1171">
        <v>22892</v>
      </c>
      <c r="K52" s="1173">
        <v>18427</v>
      </c>
      <c r="L52" s="1170">
        <v>3189</v>
      </c>
      <c r="M52" s="1171">
        <v>1412</v>
      </c>
      <c r="N52" s="1170">
        <v>1777</v>
      </c>
    </row>
    <row r="53" spans="1:18">
      <c r="A53" s="584"/>
      <c r="B53" s="586" t="s">
        <v>553</v>
      </c>
      <c r="C53" s="1179">
        <v>9092</v>
      </c>
      <c r="D53" s="1178">
        <v>4886</v>
      </c>
      <c r="E53" s="1180">
        <v>4206</v>
      </c>
      <c r="F53" s="1177">
        <v>1042</v>
      </c>
      <c r="G53" s="1178">
        <v>507</v>
      </c>
      <c r="H53" s="1178">
        <v>535</v>
      </c>
      <c r="I53" s="1178">
        <v>7535</v>
      </c>
      <c r="J53" s="1178">
        <v>4153</v>
      </c>
      <c r="K53" s="1180">
        <v>3382</v>
      </c>
      <c r="L53" s="1177">
        <v>515</v>
      </c>
      <c r="M53" s="1178">
        <v>226</v>
      </c>
      <c r="N53" s="1177">
        <v>289</v>
      </c>
    </row>
    <row r="54" spans="1:18">
      <c r="A54" s="584"/>
      <c r="B54" s="586" t="s">
        <v>554</v>
      </c>
      <c r="C54" s="1179">
        <v>17327</v>
      </c>
      <c r="D54" s="1178">
        <v>9398</v>
      </c>
      <c r="E54" s="1180">
        <v>7929</v>
      </c>
      <c r="F54" s="1177">
        <v>2061</v>
      </c>
      <c r="G54" s="1178">
        <v>1031</v>
      </c>
      <c r="H54" s="1178">
        <v>1030</v>
      </c>
      <c r="I54" s="1178">
        <v>14053</v>
      </c>
      <c r="J54" s="1178">
        <v>7827</v>
      </c>
      <c r="K54" s="1180">
        <v>6226</v>
      </c>
      <c r="L54" s="1177">
        <v>1213</v>
      </c>
      <c r="M54" s="1178">
        <v>540</v>
      </c>
      <c r="N54" s="1177">
        <v>673</v>
      </c>
    </row>
    <row r="55" spans="1:18">
      <c r="A55" s="584"/>
      <c r="B55" s="586" t="s">
        <v>555</v>
      </c>
      <c r="C55" s="1179">
        <v>8441</v>
      </c>
      <c r="D55" s="1178">
        <v>4431</v>
      </c>
      <c r="E55" s="1180">
        <v>4010</v>
      </c>
      <c r="F55" s="1177">
        <v>1018</v>
      </c>
      <c r="G55" s="1178">
        <v>512</v>
      </c>
      <c r="H55" s="1178">
        <v>506</v>
      </c>
      <c r="I55" s="1178">
        <v>6908</v>
      </c>
      <c r="J55" s="1178">
        <v>3696</v>
      </c>
      <c r="K55" s="1180">
        <v>3212</v>
      </c>
      <c r="L55" s="1177">
        <v>515</v>
      </c>
      <c r="M55" s="1178">
        <v>223</v>
      </c>
      <c r="N55" s="1177">
        <v>292</v>
      </c>
    </row>
    <row r="56" spans="1:18">
      <c r="A56" s="584"/>
      <c r="B56" s="586" t="s">
        <v>556</v>
      </c>
      <c r="C56" s="1179">
        <v>6335</v>
      </c>
      <c r="D56" s="1178">
        <v>3554</v>
      </c>
      <c r="E56" s="1180">
        <v>2781</v>
      </c>
      <c r="F56" s="1177">
        <v>629</v>
      </c>
      <c r="G56" s="1178">
        <v>329</v>
      </c>
      <c r="H56" s="1178">
        <v>300</v>
      </c>
      <c r="I56" s="1178">
        <v>5329</v>
      </c>
      <c r="J56" s="1178">
        <v>3055</v>
      </c>
      <c r="K56" s="1180">
        <v>2274</v>
      </c>
      <c r="L56" s="1177">
        <v>377</v>
      </c>
      <c r="M56" s="1178">
        <v>170</v>
      </c>
      <c r="N56" s="1177">
        <v>207</v>
      </c>
    </row>
    <row r="57" spans="1:18">
      <c r="A57" s="584"/>
      <c r="B57" s="586" t="s">
        <v>557</v>
      </c>
      <c r="C57" s="1179">
        <v>4828</v>
      </c>
      <c r="D57" s="1178">
        <v>2702</v>
      </c>
      <c r="E57" s="1180">
        <v>2126</v>
      </c>
      <c r="F57" s="1177">
        <v>591</v>
      </c>
      <c r="G57" s="1178">
        <v>288</v>
      </c>
      <c r="H57" s="1178">
        <v>303</v>
      </c>
      <c r="I57" s="1178">
        <v>4006</v>
      </c>
      <c r="J57" s="1178">
        <v>2307</v>
      </c>
      <c r="K57" s="1180">
        <v>1699</v>
      </c>
      <c r="L57" s="1177">
        <v>231</v>
      </c>
      <c r="M57" s="1178">
        <v>107</v>
      </c>
      <c r="N57" s="1177">
        <v>124</v>
      </c>
    </row>
    <row r="58" spans="1:18">
      <c r="A58" s="584"/>
      <c r="B58" s="586" t="s">
        <v>558</v>
      </c>
      <c r="C58" s="1179">
        <v>1982</v>
      </c>
      <c r="D58" s="1178">
        <v>1089</v>
      </c>
      <c r="E58" s="1180">
        <v>893</v>
      </c>
      <c r="F58" s="1177">
        <v>243</v>
      </c>
      <c r="G58" s="1178">
        <v>135</v>
      </c>
      <c r="H58" s="1178">
        <v>108</v>
      </c>
      <c r="I58" s="1178">
        <v>1627</v>
      </c>
      <c r="J58" s="1178">
        <v>899</v>
      </c>
      <c r="K58" s="1180">
        <v>728</v>
      </c>
      <c r="L58" s="1177">
        <v>112</v>
      </c>
      <c r="M58" s="1178">
        <v>55</v>
      </c>
      <c r="N58" s="1177">
        <v>57</v>
      </c>
    </row>
    <row r="59" spans="1:18">
      <c r="A59" s="584"/>
      <c r="B59" s="586" t="s">
        <v>559</v>
      </c>
      <c r="C59" s="1179">
        <v>1223</v>
      </c>
      <c r="D59" s="1178">
        <v>612</v>
      </c>
      <c r="E59" s="1180">
        <v>611</v>
      </c>
      <c r="F59" s="1177">
        <v>134</v>
      </c>
      <c r="G59" s="1178">
        <v>65</v>
      </c>
      <c r="H59" s="1178">
        <v>69</v>
      </c>
      <c r="I59" s="1178">
        <v>972</v>
      </c>
      <c r="J59" s="1178">
        <v>500</v>
      </c>
      <c r="K59" s="1180">
        <v>472</v>
      </c>
      <c r="L59" s="1177">
        <v>117</v>
      </c>
      <c r="M59" s="1178">
        <v>47</v>
      </c>
      <c r="N59" s="1177">
        <v>70</v>
      </c>
    </row>
    <row r="60" spans="1:18">
      <c r="A60" s="584"/>
      <c r="B60" s="586" t="s">
        <v>560</v>
      </c>
      <c r="C60" s="1179">
        <v>1117</v>
      </c>
      <c r="D60" s="1178">
        <v>559</v>
      </c>
      <c r="E60" s="1180">
        <v>558</v>
      </c>
      <c r="F60" s="1177">
        <v>119</v>
      </c>
      <c r="G60" s="1178">
        <v>60</v>
      </c>
      <c r="H60" s="1178">
        <v>59</v>
      </c>
      <c r="I60" s="1178">
        <v>889</v>
      </c>
      <c r="J60" s="1178">
        <v>455</v>
      </c>
      <c r="K60" s="1180">
        <v>434</v>
      </c>
      <c r="L60" s="1177">
        <v>109</v>
      </c>
      <c r="M60" s="1178">
        <v>44</v>
      </c>
      <c r="N60" s="1177">
        <v>65</v>
      </c>
    </row>
    <row r="61" spans="1:18" s="569" customFormat="1" ht="20.100000000000001" customHeight="1">
      <c r="A61" s="1369" t="s">
        <v>585</v>
      </c>
      <c r="B61" s="1370"/>
      <c r="C61" s="1172">
        <v>13302</v>
      </c>
      <c r="D61" s="1171">
        <v>6853</v>
      </c>
      <c r="E61" s="1173">
        <v>6449</v>
      </c>
      <c r="F61" s="1170">
        <v>1505</v>
      </c>
      <c r="G61" s="1171">
        <v>785</v>
      </c>
      <c r="H61" s="1171">
        <v>720</v>
      </c>
      <c r="I61" s="1171">
        <v>10789</v>
      </c>
      <c r="J61" s="1171">
        <v>5645</v>
      </c>
      <c r="K61" s="1171">
        <v>5144</v>
      </c>
      <c r="L61" s="1170">
        <v>1008</v>
      </c>
      <c r="M61" s="1171">
        <v>423</v>
      </c>
      <c r="N61" s="1171">
        <v>585</v>
      </c>
    </row>
    <row r="62" spans="1:18">
      <c r="A62" s="584"/>
      <c r="B62" s="586" t="s">
        <v>561</v>
      </c>
      <c r="C62" s="1179">
        <v>6594</v>
      </c>
      <c r="D62" s="1178">
        <v>3479</v>
      </c>
      <c r="E62" s="1180">
        <v>3115</v>
      </c>
      <c r="F62" s="1177">
        <v>784</v>
      </c>
      <c r="G62" s="1178">
        <v>419</v>
      </c>
      <c r="H62" s="1178">
        <v>365</v>
      </c>
      <c r="I62" s="1178">
        <v>5377</v>
      </c>
      <c r="J62" s="1178">
        <v>2880</v>
      </c>
      <c r="K62" s="1180">
        <v>2497</v>
      </c>
      <c r="L62" s="1177">
        <v>433</v>
      </c>
      <c r="M62" s="1178">
        <v>180</v>
      </c>
      <c r="N62" s="1179">
        <v>253</v>
      </c>
      <c r="O62" s="141"/>
    </row>
    <row r="63" spans="1:18">
      <c r="A63" s="584"/>
      <c r="B63" s="586" t="s">
        <v>562</v>
      </c>
      <c r="C63" s="1179">
        <v>1544</v>
      </c>
      <c r="D63" s="1178">
        <v>808</v>
      </c>
      <c r="E63" s="1180">
        <v>736</v>
      </c>
      <c r="F63" s="1177">
        <v>198</v>
      </c>
      <c r="G63" s="1178">
        <v>90</v>
      </c>
      <c r="H63" s="1178">
        <v>108</v>
      </c>
      <c r="I63" s="1178">
        <v>1262</v>
      </c>
      <c r="J63" s="1178">
        <v>684</v>
      </c>
      <c r="K63" s="1180">
        <v>578</v>
      </c>
      <c r="L63" s="1177">
        <v>84</v>
      </c>
      <c r="M63" s="1178">
        <v>34</v>
      </c>
      <c r="N63" s="1179">
        <v>50</v>
      </c>
      <c r="O63" s="141"/>
      <c r="R63" s="123" t="s">
        <v>423</v>
      </c>
    </row>
    <row r="64" spans="1:18">
      <c r="A64" s="584"/>
      <c r="B64" s="586" t="s">
        <v>563</v>
      </c>
      <c r="C64" s="1179">
        <v>370</v>
      </c>
      <c r="D64" s="1178">
        <v>208</v>
      </c>
      <c r="E64" s="1180">
        <v>162</v>
      </c>
      <c r="F64" s="1177">
        <v>34</v>
      </c>
      <c r="G64" s="1178">
        <v>20</v>
      </c>
      <c r="H64" s="1178">
        <v>14</v>
      </c>
      <c r="I64" s="1178">
        <v>315</v>
      </c>
      <c r="J64" s="1178">
        <v>177</v>
      </c>
      <c r="K64" s="1180">
        <v>138</v>
      </c>
      <c r="L64" s="1177">
        <v>21</v>
      </c>
      <c r="M64" s="1178">
        <v>11</v>
      </c>
      <c r="N64" s="1179">
        <v>10</v>
      </c>
      <c r="O64" s="141"/>
    </row>
    <row r="65" spans="1:15">
      <c r="A65" s="584"/>
      <c r="B65" s="586" t="s">
        <v>564</v>
      </c>
      <c r="C65" s="1179">
        <v>696</v>
      </c>
      <c r="D65" s="1178">
        <v>371</v>
      </c>
      <c r="E65" s="1180">
        <v>325</v>
      </c>
      <c r="F65" s="1177">
        <v>118</v>
      </c>
      <c r="G65" s="1178">
        <v>68</v>
      </c>
      <c r="H65" s="1178">
        <v>50</v>
      </c>
      <c r="I65" s="1178">
        <v>538</v>
      </c>
      <c r="J65" s="1178">
        <v>281</v>
      </c>
      <c r="K65" s="1180">
        <v>257</v>
      </c>
      <c r="L65" s="1177">
        <v>40</v>
      </c>
      <c r="M65" s="1178">
        <v>22</v>
      </c>
      <c r="N65" s="1179">
        <v>18</v>
      </c>
      <c r="O65" s="141"/>
    </row>
    <row r="66" spans="1:15">
      <c r="A66" s="584"/>
      <c r="B66" s="586" t="s">
        <v>565</v>
      </c>
      <c r="C66" s="1179">
        <v>545</v>
      </c>
      <c r="D66" s="1178">
        <v>286</v>
      </c>
      <c r="E66" s="1180">
        <v>259</v>
      </c>
      <c r="F66" s="1177">
        <v>63</v>
      </c>
      <c r="G66" s="1178">
        <v>28</v>
      </c>
      <c r="H66" s="1178">
        <v>35</v>
      </c>
      <c r="I66" s="1178">
        <v>436</v>
      </c>
      <c r="J66" s="1178">
        <v>237</v>
      </c>
      <c r="K66" s="1180">
        <v>199</v>
      </c>
      <c r="L66" s="1177">
        <v>46</v>
      </c>
      <c r="M66" s="1178">
        <v>21</v>
      </c>
      <c r="N66" s="1179">
        <v>25</v>
      </c>
      <c r="O66" s="141"/>
    </row>
    <row r="67" spans="1:15">
      <c r="A67" s="584"/>
      <c r="B67" s="586" t="s">
        <v>315</v>
      </c>
      <c r="C67" s="1179">
        <v>367</v>
      </c>
      <c r="D67" s="1178">
        <v>180</v>
      </c>
      <c r="E67" s="1180">
        <v>187</v>
      </c>
      <c r="F67" s="1177">
        <v>38</v>
      </c>
      <c r="G67" s="1178">
        <v>22</v>
      </c>
      <c r="H67" s="1178">
        <v>16</v>
      </c>
      <c r="I67" s="1178">
        <v>295</v>
      </c>
      <c r="J67" s="1178">
        <v>145</v>
      </c>
      <c r="K67" s="1180">
        <v>150</v>
      </c>
      <c r="L67" s="1177">
        <v>34</v>
      </c>
      <c r="M67" s="1178">
        <v>13</v>
      </c>
      <c r="N67" s="1179">
        <v>21</v>
      </c>
      <c r="O67" s="141"/>
    </row>
    <row r="68" spans="1:15">
      <c r="A68" s="584"/>
      <c r="B68" s="586" t="s">
        <v>566</v>
      </c>
      <c r="C68" s="1179">
        <v>628</v>
      </c>
      <c r="D68" s="1178">
        <v>318</v>
      </c>
      <c r="E68" s="1180">
        <v>310</v>
      </c>
      <c r="F68" s="1177">
        <v>79</v>
      </c>
      <c r="G68" s="1178">
        <v>34</v>
      </c>
      <c r="H68" s="1178">
        <v>45</v>
      </c>
      <c r="I68" s="1178">
        <v>509</v>
      </c>
      <c r="J68" s="1178">
        <v>263</v>
      </c>
      <c r="K68" s="1180">
        <v>246</v>
      </c>
      <c r="L68" s="1177">
        <v>40</v>
      </c>
      <c r="M68" s="1178">
        <v>21</v>
      </c>
      <c r="N68" s="1179">
        <v>19</v>
      </c>
      <c r="O68" s="141"/>
    </row>
    <row r="69" spans="1:15">
      <c r="A69" s="584"/>
      <c r="B69" s="586" t="s">
        <v>567</v>
      </c>
      <c r="C69" s="1179">
        <v>1198</v>
      </c>
      <c r="D69" s="1178">
        <v>544</v>
      </c>
      <c r="E69" s="1180">
        <v>654</v>
      </c>
      <c r="F69" s="1177">
        <v>83</v>
      </c>
      <c r="G69" s="1178">
        <v>40</v>
      </c>
      <c r="H69" s="1178">
        <v>43</v>
      </c>
      <c r="I69" s="1178">
        <v>991</v>
      </c>
      <c r="J69" s="1178">
        <v>456</v>
      </c>
      <c r="K69" s="1180">
        <v>535</v>
      </c>
      <c r="L69" s="1177">
        <v>124</v>
      </c>
      <c r="M69" s="1178">
        <v>48</v>
      </c>
      <c r="N69" s="1179">
        <v>76</v>
      </c>
    </row>
    <row r="70" spans="1:15">
      <c r="A70" s="584"/>
      <c r="B70" s="586" t="s">
        <v>568</v>
      </c>
      <c r="C70" s="1179">
        <v>324</v>
      </c>
      <c r="D70" s="1178">
        <v>155</v>
      </c>
      <c r="E70" s="1180">
        <v>169</v>
      </c>
      <c r="F70" s="1177">
        <v>26</v>
      </c>
      <c r="G70" s="1178">
        <v>14</v>
      </c>
      <c r="H70" s="1178">
        <v>12</v>
      </c>
      <c r="I70" s="1178">
        <v>245</v>
      </c>
      <c r="J70" s="1178">
        <v>121</v>
      </c>
      <c r="K70" s="1180">
        <v>124</v>
      </c>
      <c r="L70" s="1177">
        <v>53</v>
      </c>
      <c r="M70" s="1178">
        <v>20</v>
      </c>
      <c r="N70" s="1179">
        <v>33</v>
      </c>
    </row>
    <row r="71" spans="1:15">
      <c r="A71" s="584"/>
      <c r="B71" s="586" t="s">
        <v>569</v>
      </c>
      <c r="C71" s="1179">
        <v>1036</v>
      </c>
      <c r="D71" s="1178">
        <v>504</v>
      </c>
      <c r="E71" s="1180">
        <v>532</v>
      </c>
      <c r="F71" s="1177">
        <v>82</v>
      </c>
      <c r="G71" s="1178">
        <v>50</v>
      </c>
      <c r="H71" s="1178">
        <v>32</v>
      </c>
      <c r="I71" s="1178">
        <v>821</v>
      </c>
      <c r="J71" s="1178">
        <v>401</v>
      </c>
      <c r="K71" s="1180">
        <v>420</v>
      </c>
      <c r="L71" s="1177">
        <v>133</v>
      </c>
      <c r="M71" s="1178">
        <v>53</v>
      </c>
      <c r="N71" s="1179">
        <v>80</v>
      </c>
    </row>
    <row r="72" spans="1:15" s="569" customFormat="1" ht="20.100000000000001" customHeight="1">
      <c r="A72" s="582"/>
      <c r="B72" s="581"/>
      <c r="C72" s="1172"/>
      <c r="D72" s="1171"/>
      <c r="E72" s="1173"/>
      <c r="F72" s="1170"/>
      <c r="G72" s="1171"/>
      <c r="H72" s="1171"/>
      <c r="I72" s="1171"/>
      <c r="J72" s="1171"/>
      <c r="K72" s="1171"/>
      <c r="L72" s="1170"/>
      <c r="M72" s="1171"/>
      <c r="N72" s="1172"/>
    </row>
    <row r="73" spans="1:15" ht="14.25" thickBot="1">
      <c r="A73" s="599"/>
      <c r="B73" s="600"/>
      <c r="C73" s="1195"/>
      <c r="D73" s="1194"/>
      <c r="E73" s="1196"/>
      <c r="F73" s="1193"/>
      <c r="G73" s="1194"/>
      <c r="H73" s="1194"/>
      <c r="I73" s="1194"/>
      <c r="J73" s="1194"/>
      <c r="K73" s="1196"/>
      <c r="L73" s="1193"/>
      <c r="M73" s="1194"/>
      <c r="N73" s="1195"/>
      <c r="O73" s="141"/>
    </row>
    <row r="74" spans="1:15" ht="14.25" thickTop="1"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</row>
    <row r="75" spans="1:15"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</row>
    <row r="76" spans="1:15"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</row>
    <row r="77" spans="1:15"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</row>
    <row r="78" spans="1:15"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</row>
  </sheetData>
  <mergeCells count="7">
    <mergeCell ref="A61:B61"/>
    <mergeCell ref="A1:L1"/>
    <mergeCell ref="A6:B6"/>
    <mergeCell ref="A34:B34"/>
    <mergeCell ref="A40:B40"/>
    <mergeCell ref="A41:B41"/>
    <mergeCell ref="A52:B52"/>
  </mergeCells>
  <phoneticPr fontId="1"/>
  <printOptions horizontalCentered="1" verticalCentered="1"/>
  <pageMargins left="0.59055118110236227" right="0.59055118110236227" top="0.59055118110236227" bottom="0.59055118110236227" header="0" footer="0.19685039370078741"/>
  <pageSetup paperSize="9" scale="70" orientation="portrait" blackAndWhite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Normal="100" zoomScaleSheetLayoutView="100" workbookViewId="0"/>
  </sheetViews>
  <sheetFormatPr defaultRowHeight="13.5"/>
  <cols>
    <col min="1" max="1" width="8.75" style="123" customWidth="1"/>
    <col min="2" max="2" width="6.25" style="123" customWidth="1"/>
    <col min="3" max="5" width="14.625" style="123" customWidth="1"/>
    <col min="6" max="8" width="11.625" style="123" customWidth="1"/>
    <col min="9" max="9" width="11.625" style="124" customWidth="1"/>
    <col min="10" max="16384" width="9" style="123"/>
  </cols>
  <sheetData>
    <row r="1" spans="1:9" s="145" customFormat="1" ht="22.5" customHeight="1" thickBot="1">
      <c r="A1" s="195" t="s">
        <v>154</v>
      </c>
      <c r="B1" s="195"/>
      <c r="C1" s="194"/>
      <c r="D1" s="194"/>
      <c r="E1" s="194"/>
      <c r="F1" s="194"/>
      <c r="G1" s="194"/>
      <c r="H1" s="194"/>
      <c r="I1" s="193"/>
    </row>
    <row r="2" spans="1:9" s="145" customFormat="1" ht="22.5" customHeight="1" thickTop="1">
      <c r="A2" s="1277" t="s">
        <v>153</v>
      </c>
      <c r="B2" s="1278"/>
      <c r="C2" s="1290" t="s">
        <v>152</v>
      </c>
      <c r="D2" s="1291"/>
      <c r="E2" s="1291"/>
      <c r="F2" s="1291"/>
      <c r="G2" s="1291"/>
      <c r="H2" s="1292"/>
      <c r="I2" s="192" t="s">
        <v>151</v>
      </c>
    </row>
    <row r="3" spans="1:9" s="145" customFormat="1" ht="22.5" customHeight="1">
      <c r="A3" s="1279"/>
      <c r="B3" s="1280"/>
      <c r="C3" s="1287" t="s">
        <v>150</v>
      </c>
      <c r="D3" s="1288"/>
      <c r="E3" s="1288"/>
      <c r="F3" s="1289"/>
      <c r="G3" s="191" t="s">
        <v>149</v>
      </c>
      <c r="H3" s="191" t="s">
        <v>148</v>
      </c>
      <c r="I3" s="190" t="s">
        <v>147</v>
      </c>
    </row>
    <row r="4" spans="1:9" ht="22.5" customHeight="1">
      <c r="A4" s="1281"/>
      <c r="B4" s="1282"/>
      <c r="C4" s="189" t="s">
        <v>146</v>
      </c>
      <c r="D4" s="188" t="s">
        <v>145</v>
      </c>
      <c r="E4" s="187" t="s">
        <v>144</v>
      </c>
      <c r="F4" s="186" t="s">
        <v>143</v>
      </c>
      <c r="G4" s="143" t="s">
        <v>142</v>
      </c>
      <c r="H4" s="143" t="s">
        <v>142</v>
      </c>
      <c r="I4" s="185" t="s">
        <v>142</v>
      </c>
    </row>
    <row r="5" spans="1:9" ht="16.5" customHeight="1">
      <c r="A5" s="184"/>
      <c r="B5" s="184"/>
      <c r="C5" s="183" t="s">
        <v>141</v>
      </c>
      <c r="D5" s="182" t="s">
        <v>141</v>
      </c>
      <c r="E5" s="181" t="s">
        <v>141</v>
      </c>
      <c r="F5" s="180"/>
      <c r="G5" s="179" t="s">
        <v>101</v>
      </c>
      <c r="H5" s="179"/>
      <c r="I5" s="178"/>
    </row>
    <row r="6" spans="1:9" ht="22.5" customHeight="1">
      <c r="A6" s="1285" t="s">
        <v>140</v>
      </c>
      <c r="B6" s="1286"/>
      <c r="C6" s="166">
        <v>9083839</v>
      </c>
      <c r="D6" s="171">
        <v>4544069</v>
      </c>
      <c r="E6" s="170">
        <v>4539770</v>
      </c>
      <c r="F6" s="155">
        <v>100.09469642735205</v>
      </c>
      <c r="G6" s="155">
        <v>100.30810575346374</v>
      </c>
      <c r="H6" s="155">
        <v>100.53645299589864</v>
      </c>
      <c r="I6" s="167">
        <v>94.7</v>
      </c>
    </row>
    <row r="7" spans="1:9" ht="22.5" customHeight="1">
      <c r="A7" s="177" t="s">
        <v>139</v>
      </c>
      <c r="B7" s="176" t="s">
        <v>103</v>
      </c>
      <c r="C7" s="166">
        <v>382805</v>
      </c>
      <c r="D7" s="171">
        <v>195921</v>
      </c>
      <c r="E7" s="170">
        <v>186884</v>
      </c>
      <c r="F7" s="155">
        <v>104.83561995676463</v>
      </c>
      <c r="G7" s="155">
        <v>104.70783274972501</v>
      </c>
      <c r="H7" s="155">
        <v>104.92062733351391</v>
      </c>
      <c r="I7" s="167">
        <v>105.1</v>
      </c>
    </row>
    <row r="8" spans="1:9" ht="22.5" customHeight="1">
      <c r="A8" s="173" t="s">
        <v>138</v>
      </c>
      <c r="B8" s="172"/>
      <c r="C8" s="166">
        <v>381658</v>
      </c>
      <c r="D8" s="171">
        <v>195906</v>
      </c>
      <c r="E8" s="170">
        <v>185752</v>
      </c>
      <c r="F8" s="155">
        <v>105.46642835608768</v>
      </c>
      <c r="G8" s="155">
        <v>105.17221124579483</v>
      </c>
      <c r="H8" s="155">
        <v>104.60747343160781</v>
      </c>
      <c r="I8" s="167">
        <v>104.8</v>
      </c>
    </row>
    <row r="9" spans="1:9" ht="22.5" customHeight="1">
      <c r="A9" s="175" t="s">
        <v>137</v>
      </c>
      <c r="B9" s="174"/>
      <c r="C9" s="166">
        <v>403587</v>
      </c>
      <c r="D9" s="171">
        <v>205634</v>
      </c>
      <c r="E9" s="170">
        <v>197953</v>
      </c>
      <c r="F9" s="155">
        <v>103.88021399018959</v>
      </c>
      <c r="G9" s="155">
        <v>103.88033828333234</v>
      </c>
      <c r="H9" s="155">
        <v>104.4354858877724</v>
      </c>
      <c r="I9" s="167">
        <v>105.1</v>
      </c>
    </row>
    <row r="10" spans="1:9" ht="22.5" customHeight="1">
      <c r="A10" s="173" t="s">
        <v>136</v>
      </c>
      <c r="B10" s="172"/>
      <c r="C10" s="166">
        <v>414967</v>
      </c>
      <c r="D10" s="171">
        <v>213486</v>
      </c>
      <c r="E10" s="170">
        <v>201481</v>
      </c>
      <c r="F10" s="155">
        <v>105.95837820935969</v>
      </c>
      <c r="G10" s="155">
        <v>105.81189197876539</v>
      </c>
      <c r="H10" s="155">
        <v>106.16935422779544</v>
      </c>
      <c r="I10" s="167">
        <v>105</v>
      </c>
    </row>
    <row r="11" spans="1:9" ht="22.5" customHeight="1">
      <c r="A11" s="173" t="s">
        <v>135</v>
      </c>
      <c r="B11" s="172"/>
      <c r="C11" s="166">
        <v>480337</v>
      </c>
      <c r="D11" s="171">
        <v>252257</v>
      </c>
      <c r="E11" s="170">
        <v>228080</v>
      </c>
      <c r="F11" s="155">
        <v>110.60022799017888</v>
      </c>
      <c r="G11" s="155">
        <v>112.1496937377775</v>
      </c>
      <c r="H11" s="155">
        <v>112.94687933188439</v>
      </c>
      <c r="I11" s="167">
        <v>105.4</v>
      </c>
    </row>
    <row r="12" spans="1:9" ht="22.5" customHeight="1">
      <c r="A12" s="173" t="s">
        <v>134</v>
      </c>
      <c r="B12" s="172"/>
      <c r="C12" s="166">
        <v>525760</v>
      </c>
      <c r="D12" s="171">
        <v>276985</v>
      </c>
      <c r="E12" s="170">
        <v>248775</v>
      </c>
      <c r="F12" s="155">
        <v>111.33956386292836</v>
      </c>
      <c r="G12" s="155">
        <v>110.5004805847708</v>
      </c>
      <c r="H12" s="155">
        <v>110.02339190315907</v>
      </c>
      <c r="I12" s="167">
        <v>104.2</v>
      </c>
    </row>
    <row r="13" spans="1:9" ht="22.5" customHeight="1">
      <c r="A13" s="173" t="s">
        <v>133</v>
      </c>
      <c r="B13" s="172"/>
      <c r="C13" s="166">
        <v>578690</v>
      </c>
      <c r="D13" s="171">
        <v>299001</v>
      </c>
      <c r="E13" s="170">
        <v>279689</v>
      </c>
      <c r="F13" s="155">
        <v>106.90481213061651</v>
      </c>
      <c r="G13" s="155">
        <v>107.31269877131089</v>
      </c>
      <c r="H13" s="155">
        <v>107.06723852894132</v>
      </c>
      <c r="I13" s="167">
        <v>102.9</v>
      </c>
    </row>
    <row r="14" spans="1:9" ht="22.5" customHeight="1">
      <c r="A14" s="173" t="s">
        <v>132</v>
      </c>
      <c r="B14" s="172"/>
      <c r="C14" s="166">
        <v>691483</v>
      </c>
      <c r="D14" s="171">
        <v>356786</v>
      </c>
      <c r="E14" s="170">
        <v>334697</v>
      </c>
      <c r="F14" s="155">
        <v>106.59970062474417</v>
      </c>
      <c r="G14" s="155">
        <v>106.60930767102896</v>
      </c>
      <c r="H14" s="155">
        <v>106.88302669824967</v>
      </c>
      <c r="I14" s="167">
        <v>102.7</v>
      </c>
    </row>
    <row r="15" spans="1:9" ht="22.5" customHeight="1">
      <c r="A15" s="173" t="s">
        <v>131</v>
      </c>
      <c r="B15" s="172"/>
      <c r="C15" s="166">
        <v>784416</v>
      </c>
      <c r="D15" s="171">
        <v>403820</v>
      </c>
      <c r="E15" s="170">
        <v>380596</v>
      </c>
      <c r="F15" s="155">
        <v>106.10200842888521</v>
      </c>
      <c r="G15" s="155">
        <v>106.89290293003681</v>
      </c>
      <c r="H15" s="155">
        <v>107.79721284486949</v>
      </c>
      <c r="I15" s="167">
        <v>102.3</v>
      </c>
    </row>
    <row r="16" spans="1:9" ht="22.5" customHeight="1">
      <c r="A16" s="173" t="s">
        <v>130</v>
      </c>
      <c r="B16" s="172"/>
      <c r="C16" s="166">
        <v>686009</v>
      </c>
      <c r="D16" s="171">
        <v>358222</v>
      </c>
      <c r="E16" s="170">
        <v>327787</v>
      </c>
      <c r="F16" s="155">
        <v>109.28499299850208</v>
      </c>
      <c r="G16" s="155">
        <v>110.19916085873606</v>
      </c>
      <c r="H16" s="155">
        <v>110.55484855338354</v>
      </c>
      <c r="I16" s="167">
        <v>101.2</v>
      </c>
    </row>
    <row r="17" spans="1:9" ht="22.5" customHeight="1">
      <c r="A17" s="173" t="s">
        <v>129</v>
      </c>
      <c r="B17" s="172"/>
      <c r="C17" s="166">
        <v>559723</v>
      </c>
      <c r="D17" s="171">
        <v>291119</v>
      </c>
      <c r="E17" s="170">
        <v>268604</v>
      </c>
      <c r="F17" s="155">
        <v>108.3822281127608</v>
      </c>
      <c r="G17" s="155">
        <v>107.39092672586959</v>
      </c>
      <c r="H17" s="155">
        <v>106.47966460988046</v>
      </c>
      <c r="I17" s="167">
        <v>100.2</v>
      </c>
    </row>
    <row r="18" spans="1:9" ht="22.5" customHeight="1">
      <c r="A18" s="173" t="s">
        <v>128</v>
      </c>
      <c r="B18" s="172"/>
      <c r="C18" s="166">
        <v>496781</v>
      </c>
      <c r="D18" s="171">
        <v>251755</v>
      </c>
      <c r="E18" s="170">
        <v>245026</v>
      </c>
      <c r="F18" s="155">
        <v>102.74623917461821</v>
      </c>
      <c r="G18" s="155">
        <v>102.20046533571512</v>
      </c>
      <c r="H18" s="155">
        <v>101.63387988670738</v>
      </c>
      <c r="I18" s="167">
        <v>98.7</v>
      </c>
    </row>
    <row r="19" spans="1:9" ht="22.5" customHeight="1">
      <c r="A19" s="173" t="s">
        <v>127</v>
      </c>
      <c r="B19" s="172"/>
      <c r="C19" s="166">
        <v>609337</v>
      </c>
      <c r="D19" s="171">
        <v>301416</v>
      </c>
      <c r="E19" s="170">
        <v>307921</v>
      </c>
      <c r="F19" s="155">
        <v>97.887445156387514</v>
      </c>
      <c r="G19" s="155">
        <v>97.583800231839263</v>
      </c>
      <c r="H19" s="155">
        <v>97.368345890860894</v>
      </c>
      <c r="I19" s="167">
        <v>96.1</v>
      </c>
    </row>
    <row r="20" spans="1:9" ht="22.5" customHeight="1">
      <c r="A20" s="173" t="s">
        <v>126</v>
      </c>
      <c r="B20" s="172"/>
      <c r="C20" s="166">
        <v>590008</v>
      </c>
      <c r="D20" s="171">
        <v>285169</v>
      </c>
      <c r="E20" s="170">
        <v>304839</v>
      </c>
      <c r="F20" s="155">
        <v>93.547413552727832</v>
      </c>
      <c r="G20" s="155">
        <v>93.421057096225823</v>
      </c>
      <c r="H20" s="155">
        <v>93.730433144875576</v>
      </c>
      <c r="I20" s="167">
        <v>92.8</v>
      </c>
    </row>
    <row r="21" spans="1:9" ht="22.5" customHeight="1">
      <c r="A21" s="173" t="s">
        <v>125</v>
      </c>
      <c r="B21" s="172"/>
      <c r="C21" s="166">
        <v>528295</v>
      </c>
      <c r="D21" s="171">
        <v>250334</v>
      </c>
      <c r="E21" s="170">
        <v>277961</v>
      </c>
      <c r="F21" s="155">
        <v>90.060835872658402</v>
      </c>
      <c r="G21" s="155">
        <v>91.016199169997748</v>
      </c>
      <c r="H21" s="155">
        <v>91.641332573310535</v>
      </c>
      <c r="I21" s="167">
        <v>87</v>
      </c>
    </row>
    <row r="22" spans="1:9" ht="22.5" customHeight="1">
      <c r="A22" s="173" t="s">
        <v>124</v>
      </c>
      <c r="B22" s="172"/>
      <c r="C22" s="166">
        <v>399138</v>
      </c>
      <c r="D22" s="171">
        <v>184005</v>
      </c>
      <c r="E22" s="170">
        <v>215133</v>
      </c>
      <c r="F22" s="155">
        <v>85.530811172623444</v>
      </c>
      <c r="G22" s="155">
        <v>84.866443640207052</v>
      </c>
      <c r="H22" s="155">
        <v>84.14833345596351</v>
      </c>
      <c r="I22" s="167">
        <v>78.599999999999994</v>
      </c>
    </row>
    <row r="23" spans="1:9" ht="22.5" customHeight="1">
      <c r="A23" s="173" t="s">
        <v>123</v>
      </c>
      <c r="B23" s="172"/>
      <c r="C23" s="166">
        <v>273555</v>
      </c>
      <c r="D23" s="171">
        <v>113702</v>
      </c>
      <c r="E23" s="170">
        <v>159853</v>
      </c>
      <c r="F23" s="155">
        <v>71.129099860496837</v>
      </c>
      <c r="G23" s="155">
        <v>70.084586527271185</v>
      </c>
      <c r="H23" s="155">
        <v>69.402291307795366</v>
      </c>
      <c r="I23" s="167">
        <v>65.900000000000006</v>
      </c>
    </row>
    <row r="24" spans="1:9" ht="22.5" customHeight="1">
      <c r="A24" s="173" t="s">
        <v>122</v>
      </c>
      <c r="B24" s="172"/>
      <c r="C24" s="166">
        <v>157435</v>
      </c>
      <c r="D24" s="171">
        <v>55543</v>
      </c>
      <c r="E24" s="170">
        <v>101892</v>
      </c>
      <c r="F24" s="155">
        <v>54.511639775448515</v>
      </c>
      <c r="G24" s="155">
        <v>53.19676056044802</v>
      </c>
      <c r="H24" s="155">
        <v>51.473169233469349</v>
      </c>
      <c r="I24" s="167">
        <v>49.9</v>
      </c>
    </row>
    <row r="25" spans="1:9" ht="22.5" customHeight="1">
      <c r="A25" s="173" t="s">
        <v>121</v>
      </c>
      <c r="B25" s="172"/>
      <c r="C25" s="166">
        <v>64790</v>
      </c>
      <c r="D25" s="171">
        <v>16147</v>
      </c>
      <c r="E25" s="170">
        <v>48643</v>
      </c>
      <c r="F25" s="155">
        <v>33.194909853421869</v>
      </c>
      <c r="G25" s="155">
        <v>32.266938138970715</v>
      </c>
      <c r="H25" s="155">
        <v>32.201839059426327</v>
      </c>
      <c r="I25" s="167">
        <v>30.8</v>
      </c>
    </row>
    <row r="26" spans="1:9" ht="22.5" customHeight="1">
      <c r="A26" s="173" t="s">
        <v>120</v>
      </c>
      <c r="B26" s="172"/>
      <c r="C26" s="166">
        <v>19349</v>
      </c>
      <c r="D26" s="171">
        <v>3764</v>
      </c>
      <c r="E26" s="170">
        <v>15585</v>
      </c>
      <c r="F26" s="155">
        <v>24.151427654796279</v>
      </c>
      <c r="G26" s="155">
        <v>24.816625916870414</v>
      </c>
      <c r="H26" s="155">
        <v>25.324769053117784</v>
      </c>
      <c r="I26" s="1218">
        <v>22</v>
      </c>
    </row>
    <row r="27" spans="1:9" ht="22.5" customHeight="1">
      <c r="A27" s="1285" t="s">
        <v>119</v>
      </c>
      <c r="B27" s="1286"/>
      <c r="C27" s="166">
        <v>3488</v>
      </c>
      <c r="D27" s="169">
        <v>536</v>
      </c>
      <c r="E27" s="168">
        <v>2952</v>
      </c>
      <c r="F27" s="155">
        <v>18.157181571815716</v>
      </c>
      <c r="G27" s="155">
        <v>17.362974319662705</v>
      </c>
      <c r="H27" s="155">
        <v>17.892376681614351</v>
      </c>
      <c r="I27" s="167">
        <v>16.3</v>
      </c>
    </row>
    <row r="28" spans="1:9" ht="22.5" customHeight="1">
      <c r="A28" s="1293" t="s">
        <v>118</v>
      </c>
      <c r="B28" s="1294"/>
      <c r="C28" s="166">
        <v>52228</v>
      </c>
      <c r="D28" s="165">
        <v>32561</v>
      </c>
      <c r="E28" s="165">
        <v>19667</v>
      </c>
      <c r="F28" s="164">
        <v>165.56160065083643</v>
      </c>
      <c r="G28" s="163">
        <v>165.56160065083643</v>
      </c>
      <c r="H28" s="163">
        <v>165.56160065083643</v>
      </c>
      <c r="I28" s="1219" t="s">
        <v>805</v>
      </c>
    </row>
    <row r="29" spans="1:9" ht="22.5" customHeight="1">
      <c r="A29" s="162" t="s">
        <v>117</v>
      </c>
      <c r="B29" s="161" t="s">
        <v>103</v>
      </c>
      <c r="C29" s="160">
        <v>1168050</v>
      </c>
      <c r="D29" s="156">
        <v>597461</v>
      </c>
      <c r="E29" s="156">
        <v>570589</v>
      </c>
      <c r="F29" s="159">
        <v>104.70951946146876</v>
      </c>
      <c r="G29" s="159">
        <v>104.5718469106863</v>
      </c>
      <c r="H29" s="159">
        <v>104.65000770126697</v>
      </c>
      <c r="I29" s="158">
        <v>105</v>
      </c>
    </row>
    <row r="30" spans="1:9" ht="22.5" customHeight="1">
      <c r="A30" s="135" t="s">
        <v>116</v>
      </c>
      <c r="B30" s="134" t="s">
        <v>103</v>
      </c>
      <c r="C30" s="157">
        <v>5827503</v>
      </c>
      <c r="D30" s="156">
        <v>3004847</v>
      </c>
      <c r="E30" s="156">
        <v>2822656</v>
      </c>
      <c r="F30" s="155">
        <v>106.4545945379104</v>
      </c>
      <c r="G30" s="155">
        <v>106.49348737227496</v>
      </c>
      <c r="H30" s="155">
        <v>106.4590900268944</v>
      </c>
      <c r="I30" s="154">
        <v>101.6</v>
      </c>
    </row>
    <row r="31" spans="1:9" ht="22.5" customHeight="1" thickBot="1">
      <c r="A31" s="1283" t="s">
        <v>115</v>
      </c>
      <c r="B31" s="1284"/>
      <c r="C31" s="153">
        <v>2036058</v>
      </c>
      <c r="D31" s="152">
        <v>909200</v>
      </c>
      <c r="E31" s="152">
        <v>1126858</v>
      </c>
      <c r="F31" s="151">
        <v>80.684522805890353</v>
      </c>
      <c r="G31" s="151">
        <v>80.547660837360795</v>
      </c>
      <c r="H31" s="151">
        <v>80.496273025514995</v>
      </c>
      <c r="I31" s="150">
        <v>75.400000000000006</v>
      </c>
    </row>
    <row r="32" spans="1:9" ht="22.5" customHeight="1" thickTop="1">
      <c r="C32" s="149"/>
    </row>
    <row r="33" spans="1:9" s="145" customFormat="1" ht="22.5" customHeight="1" thickBot="1">
      <c r="A33" s="148" t="s">
        <v>114</v>
      </c>
      <c r="B33" s="148"/>
      <c r="C33" s="147"/>
      <c r="D33" s="147"/>
      <c r="E33" s="147"/>
      <c r="F33" s="147"/>
      <c r="G33" s="147"/>
      <c r="H33" s="147"/>
      <c r="I33" s="146"/>
    </row>
    <row r="34" spans="1:9" ht="22.5" customHeight="1" thickTop="1">
      <c r="A34" s="1273" t="s">
        <v>113</v>
      </c>
      <c r="B34" s="1274"/>
      <c r="C34" s="1271" t="s">
        <v>106</v>
      </c>
      <c r="D34" s="144" t="s">
        <v>105</v>
      </c>
      <c r="E34" s="144" t="s">
        <v>104</v>
      </c>
      <c r="F34" s="144" t="s">
        <v>112</v>
      </c>
      <c r="G34" s="1269" t="s">
        <v>111</v>
      </c>
      <c r="H34" s="1269"/>
      <c r="I34" s="1270"/>
    </row>
    <row r="35" spans="1:9" ht="22.5" customHeight="1">
      <c r="A35" s="1275" t="s">
        <v>110</v>
      </c>
      <c r="B35" s="1276"/>
      <c r="C35" s="1272"/>
      <c r="D35" s="143" t="s">
        <v>109</v>
      </c>
      <c r="E35" s="143" t="s">
        <v>108</v>
      </c>
      <c r="F35" s="143" t="s">
        <v>107</v>
      </c>
      <c r="G35" s="143" t="s">
        <v>106</v>
      </c>
      <c r="H35" s="143" t="s">
        <v>105</v>
      </c>
      <c r="I35" s="142" t="s">
        <v>104</v>
      </c>
    </row>
    <row r="36" spans="1:9" ht="22.5" customHeight="1">
      <c r="A36" s="141"/>
      <c r="B36" s="140"/>
      <c r="C36" s="139" t="s">
        <v>103</v>
      </c>
      <c r="D36" s="138" t="s">
        <v>103</v>
      </c>
      <c r="E36" s="135" t="s">
        <v>103</v>
      </c>
      <c r="F36" s="138" t="s">
        <v>103</v>
      </c>
      <c r="G36" s="135" t="s">
        <v>103</v>
      </c>
      <c r="H36" s="138" t="s">
        <v>103</v>
      </c>
      <c r="I36" s="137" t="s">
        <v>103</v>
      </c>
    </row>
    <row r="37" spans="1:9" ht="22.5" customHeight="1">
      <c r="A37" s="135" t="s">
        <v>102</v>
      </c>
      <c r="B37" s="134" t="s">
        <v>100</v>
      </c>
      <c r="C37" s="136">
        <v>44.45</v>
      </c>
      <c r="D37" s="136">
        <v>43.25</v>
      </c>
      <c r="E37" s="131">
        <v>45.65</v>
      </c>
      <c r="F37" s="136">
        <v>2.4</v>
      </c>
      <c r="G37" s="131">
        <f>C37-C39</f>
        <v>0.31000000000000227</v>
      </c>
      <c r="H37" s="136">
        <f>D37-D39</f>
        <v>0.29999999999999716</v>
      </c>
      <c r="I37" s="131">
        <f>E37-E39</f>
        <v>0.32999999999999829</v>
      </c>
    </row>
    <row r="38" spans="1:9" ht="22.5" customHeight="1">
      <c r="A38" s="135"/>
      <c r="B38" s="134"/>
      <c r="C38" s="132"/>
      <c r="D38" s="132"/>
      <c r="E38" s="133"/>
      <c r="F38" s="132" t="s">
        <v>101</v>
      </c>
      <c r="G38" s="133"/>
      <c r="H38" s="132"/>
      <c r="I38" s="131"/>
    </row>
    <row r="39" spans="1:9" ht="22.5" customHeight="1">
      <c r="A39" s="135">
        <v>25</v>
      </c>
      <c r="B39" s="134" t="s">
        <v>100</v>
      </c>
      <c r="C39" s="136">
        <v>44.14</v>
      </c>
      <c r="D39" s="136">
        <v>42.95</v>
      </c>
      <c r="E39" s="131">
        <v>45.32</v>
      </c>
      <c r="F39" s="136">
        <v>2.37</v>
      </c>
      <c r="G39" s="131">
        <v>0.32</v>
      </c>
      <c r="H39" s="136">
        <v>0.3</v>
      </c>
      <c r="I39" s="131">
        <v>0.33</v>
      </c>
    </row>
    <row r="40" spans="1:9" ht="22.5" customHeight="1">
      <c r="A40" s="135">
        <v>24</v>
      </c>
      <c r="B40" s="134" t="s">
        <v>100</v>
      </c>
      <c r="C40" s="136">
        <v>43.82</v>
      </c>
      <c r="D40" s="136">
        <v>42.65</v>
      </c>
      <c r="E40" s="131">
        <v>44.99</v>
      </c>
      <c r="F40" s="136">
        <v>2.34</v>
      </c>
      <c r="G40" s="131">
        <v>0.33</v>
      </c>
      <c r="H40" s="136">
        <v>0.32</v>
      </c>
      <c r="I40" s="131">
        <v>0.34</v>
      </c>
    </row>
    <row r="41" spans="1:9" ht="22.5" customHeight="1">
      <c r="A41" s="135">
        <v>23</v>
      </c>
      <c r="B41" s="134" t="s">
        <v>100</v>
      </c>
      <c r="C41" s="136">
        <v>43.49</v>
      </c>
      <c r="D41" s="136">
        <v>42.33</v>
      </c>
      <c r="E41" s="131">
        <v>44.65</v>
      </c>
      <c r="F41" s="136">
        <v>2.3199999999999998</v>
      </c>
      <c r="G41" s="131">
        <v>0.37000000000000455</v>
      </c>
      <c r="H41" s="136">
        <v>0.32999999999999829</v>
      </c>
      <c r="I41" s="131">
        <v>0.39999999999999858</v>
      </c>
    </row>
    <row r="42" spans="1:9" ht="22.5" customHeight="1">
      <c r="A42" s="135">
        <v>22</v>
      </c>
      <c r="B42" s="134" t="s">
        <v>100</v>
      </c>
      <c r="C42" s="132">
        <v>43.12</v>
      </c>
      <c r="D42" s="132">
        <v>42</v>
      </c>
      <c r="E42" s="133">
        <v>44.25</v>
      </c>
      <c r="F42" s="132">
        <v>2.25</v>
      </c>
      <c r="G42" s="133">
        <v>0.30999999999999517</v>
      </c>
      <c r="H42" s="132">
        <v>0.29999999999999716</v>
      </c>
      <c r="I42" s="131">
        <v>0.32</v>
      </c>
    </row>
    <row r="43" spans="1:9" ht="22.5" customHeight="1">
      <c r="A43" s="135">
        <v>21</v>
      </c>
      <c r="B43" s="134" t="s">
        <v>100</v>
      </c>
      <c r="C43" s="132">
        <v>42.81</v>
      </c>
      <c r="D43" s="132">
        <v>41.7</v>
      </c>
      <c r="E43" s="133">
        <v>43.93</v>
      </c>
      <c r="F43" s="132">
        <v>2.23</v>
      </c>
      <c r="G43" s="133">
        <v>0.3</v>
      </c>
      <c r="H43" s="132">
        <v>0.28000000000000003</v>
      </c>
      <c r="I43" s="131">
        <v>0.31</v>
      </c>
    </row>
    <row r="44" spans="1:9" ht="22.5" customHeight="1">
      <c r="A44" s="135">
        <v>20</v>
      </c>
      <c r="B44" s="134" t="s">
        <v>99</v>
      </c>
      <c r="C44" s="132">
        <v>42.51</v>
      </c>
      <c r="D44" s="132">
        <v>41.42</v>
      </c>
      <c r="E44" s="133">
        <v>43.62</v>
      </c>
      <c r="F44" s="132">
        <v>2.2000000000000002</v>
      </c>
      <c r="G44" s="133">
        <v>0.3</v>
      </c>
      <c r="H44" s="132">
        <v>0.28999999999999998</v>
      </c>
      <c r="I44" s="131">
        <v>0.31</v>
      </c>
    </row>
    <row r="45" spans="1:9" ht="22.5" customHeight="1">
      <c r="A45" s="135">
        <v>19</v>
      </c>
      <c r="B45" s="134" t="s">
        <v>99</v>
      </c>
      <c r="C45" s="132">
        <v>42.21</v>
      </c>
      <c r="D45" s="132">
        <v>41.13</v>
      </c>
      <c r="E45" s="133">
        <v>43.31</v>
      </c>
      <c r="F45" s="132">
        <v>2.1800000000000002</v>
      </c>
      <c r="G45" s="133">
        <v>0.33</v>
      </c>
      <c r="H45" s="132">
        <v>0.32</v>
      </c>
      <c r="I45" s="131">
        <v>0.35</v>
      </c>
    </row>
    <row r="46" spans="1:9" ht="22.5" customHeight="1">
      <c r="A46" s="135">
        <v>18</v>
      </c>
      <c r="B46" s="134" t="s">
        <v>99</v>
      </c>
      <c r="C46" s="132">
        <v>41.88</v>
      </c>
      <c r="D46" s="132">
        <v>40.81</v>
      </c>
      <c r="E46" s="133">
        <v>42.96</v>
      </c>
      <c r="F46" s="132">
        <v>2.15</v>
      </c>
      <c r="G46" s="133">
        <v>0.5</v>
      </c>
      <c r="H46" s="132">
        <v>0.45</v>
      </c>
      <c r="I46" s="131">
        <v>0.53</v>
      </c>
    </row>
    <row r="47" spans="1:9" ht="22.5" customHeight="1">
      <c r="A47" s="135">
        <v>17</v>
      </c>
      <c r="B47" s="134" t="s">
        <v>99</v>
      </c>
      <c r="C47" s="132">
        <v>41.38</v>
      </c>
      <c r="D47" s="132">
        <v>40.36</v>
      </c>
      <c r="E47" s="133">
        <v>42.43</v>
      </c>
      <c r="F47" s="132">
        <v>2.0699999999999998</v>
      </c>
      <c r="G47" s="133">
        <v>0.35000000000000142</v>
      </c>
      <c r="H47" s="132">
        <v>0.33999999999999631</v>
      </c>
      <c r="I47" s="131">
        <v>0.36999999999999744</v>
      </c>
    </row>
    <row r="48" spans="1:9" ht="22.5" customHeight="1">
      <c r="A48" s="135">
        <v>16</v>
      </c>
      <c r="B48" s="134" t="s">
        <v>99</v>
      </c>
      <c r="C48" s="132">
        <v>41.03</v>
      </c>
      <c r="D48" s="132">
        <v>40.020000000000003</v>
      </c>
      <c r="E48" s="133">
        <v>42.06</v>
      </c>
      <c r="F48" s="132">
        <v>2.04</v>
      </c>
      <c r="G48" s="133">
        <v>0.35000000000000142</v>
      </c>
      <c r="H48" s="132">
        <v>0.3300000000000054</v>
      </c>
      <c r="I48" s="131">
        <v>0.35999999999999943</v>
      </c>
    </row>
    <row r="49" spans="1:9" ht="22.5" customHeight="1" thickBot="1">
      <c r="A49" s="130">
        <v>15</v>
      </c>
      <c r="B49" s="129" t="s">
        <v>99</v>
      </c>
      <c r="C49" s="127">
        <v>40.68</v>
      </c>
      <c r="D49" s="127">
        <v>39.69</v>
      </c>
      <c r="E49" s="128">
        <v>41.7</v>
      </c>
      <c r="F49" s="127">
        <v>2.0100000000000051</v>
      </c>
      <c r="G49" s="128">
        <v>0.32999999999999829</v>
      </c>
      <c r="H49" s="127">
        <v>0.32</v>
      </c>
      <c r="I49" s="126">
        <v>0.34000000000000341</v>
      </c>
    </row>
    <row r="50" spans="1:9" ht="15" customHeight="1" thickTop="1">
      <c r="A50" s="125"/>
      <c r="B50" s="125"/>
    </row>
    <row r="51" spans="1:9" ht="15" customHeight="1"/>
  </sheetData>
  <mergeCells count="11">
    <mergeCell ref="A28:B28"/>
    <mergeCell ref="G34:I34"/>
    <mergeCell ref="C34:C35"/>
    <mergeCell ref="A34:B34"/>
    <mergeCell ref="A35:B35"/>
    <mergeCell ref="A2:B4"/>
    <mergeCell ref="A31:B31"/>
    <mergeCell ref="A27:B27"/>
    <mergeCell ref="C3:F3"/>
    <mergeCell ref="C2:H2"/>
    <mergeCell ref="A6:B6"/>
  </mergeCells>
  <phoneticPr fontId="1"/>
  <printOptions horizontalCentered="1" verticalCentered="1"/>
  <pageMargins left="1.3779527559055118" right="0.78740157480314965" top="0.59055118110236227" bottom="0.51181102362204722" header="0" footer="0.19685039370078741"/>
  <pageSetup paperSize="9" scale="71" firstPageNumber="9" orientation="portrait" blackAndWhite="1" useFirstPageNumber="1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2"/>
  <sheetViews>
    <sheetView view="pageBreakPreview" zoomScale="75" zoomScaleNormal="6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/>
  <cols>
    <col min="1" max="1" width="2.75" customWidth="1"/>
    <col min="2" max="2" width="16.75" customWidth="1"/>
    <col min="3" max="3" width="12.625" customWidth="1"/>
    <col min="4" max="4" width="11.625" customWidth="1"/>
    <col min="5" max="5" width="10.625" customWidth="1"/>
    <col min="6" max="7" width="9.125" customWidth="1"/>
    <col min="8" max="8" width="10.25" customWidth="1"/>
    <col min="9" max="10" width="10.125" customWidth="1"/>
    <col min="11" max="11" width="12.75" style="608" customWidth="1"/>
  </cols>
  <sheetData>
    <row r="1" spans="1:11" ht="20.25" customHeight="1" thickBot="1">
      <c r="A1" s="605" t="s">
        <v>590</v>
      </c>
      <c r="F1" s="606"/>
      <c r="G1" s="607" t="s">
        <v>591</v>
      </c>
    </row>
    <row r="2" spans="1:11" ht="13.5" customHeight="1" thickTop="1">
      <c r="A2" s="609"/>
      <c r="B2" s="609"/>
      <c r="C2" s="610" t="s">
        <v>592</v>
      </c>
      <c r="D2" s="611" t="s">
        <v>593</v>
      </c>
      <c r="E2" s="612"/>
      <c r="F2" s="612"/>
      <c r="G2" s="612"/>
      <c r="H2" s="612"/>
      <c r="I2" s="612"/>
      <c r="J2" s="612"/>
      <c r="K2" s="613" t="s">
        <v>594</v>
      </c>
    </row>
    <row r="3" spans="1:11">
      <c r="A3" s="375"/>
      <c r="B3" s="375"/>
      <c r="C3" s="614" t="s">
        <v>595</v>
      </c>
      <c r="D3" s="615" t="s">
        <v>596</v>
      </c>
      <c r="E3" s="616"/>
      <c r="F3" s="617"/>
      <c r="G3" s="618"/>
      <c r="H3" s="616"/>
      <c r="I3" s="617"/>
      <c r="J3" s="617"/>
      <c r="K3" s="619" t="s">
        <v>597</v>
      </c>
    </row>
    <row r="4" spans="1:11">
      <c r="A4" s="620" t="s">
        <v>598</v>
      </c>
      <c r="B4" s="621"/>
      <c r="C4" s="614" t="s">
        <v>599</v>
      </c>
      <c r="D4" s="615" t="s">
        <v>600</v>
      </c>
      <c r="E4" s="619" t="s">
        <v>601</v>
      </c>
      <c r="F4" s="622" t="s">
        <v>602</v>
      </c>
      <c r="G4" s="622" t="s">
        <v>603</v>
      </c>
      <c r="H4" s="615" t="s">
        <v>604</v>
      </c>
      <c r="I4" s="622" t="s">
        <v>605</v>
      </c>
      <c r="J4" s="623" t="s">
        <v>606</v>
      </c>
      <c r="K4" s="619" t="s">
        <v>599</v>
      </c>
    </row>
    <row r="5" spans="1:11">
      <c r="A5" s="624"/>
      <c r="B5" s="624"/>
      <c r="C5" s="625" t="s">
        <v>607</v>
      </c>
      <c r="D5" s="626" t="s">
        <v>608</v>
      </c>
      <c r="E5" s="627" t="s">
        <v>609</v>
      </c>
      <c r="F5" s="625" t="s">
        <v>199</v>
      </c>
      <c r="G5" s="625" t="s">
        <v>200</v>
      </c>
      <c r="H5" s="626" t="s">
        <v>610</v>
      </c>
      <c r="I5" s="625" t="s">
        <v>611</v>
      </c>
      <c r="J5" s="627" t="s">
        <v>612</v>
      </c>
      <c r="K5" s="627" t="s">
        <v>607</v>
      </c>
    </row>
    <row r="6" spans="1:11" ht="12.75" customHeight="1">
      <c r="A6" s="628"/>
      <c r="B6" s="628"/>
      <c r="C6" s="629" t="s">
        <v>87</v>
      </c>
      <c r="D6" s="630" t="s">
        <v>87</v>
      </c>
      <c r="E6" s="631" t="s">
        <v>87</v>
      </c>
      <c r="F6" s="629" t="s">
        <v>87</v>
      </c>
      <c r="G6" s="632" t="s">
        <v>87</v>
      </c>
      <c r="H6" s="630" t="s">
        <v>87</v>
      </c>
      <c r="I6" s="629" t="s">
        <v>87</v>
      </c>
      <c r="J6" s="630" t="s">
        <v>87</v>
      </c>
      <c r="K6" s="631" t="s">
        <v>87</v>
      </c>
    </row>
    <row r="7" spans="1:11" ht="16.5" customHeight="1">
      <c r="A7" s="633"/>
      <c r="B7" s="634" t="s">
        <v>504</v>
      </c>
      <c r="C7" s="635">
        <v>9083839</v>
      </c>
      <c r="D7" s="636">
        <v>11306</v>
      </c>
      <c r="E7" s="637">
        <v>2111</v>
      </c>
      <c r="F7" s="637">
        <v>75656</v>
      </c>
      <c r="G7" s="637">
        <v>73545</v>
      </c>
      <c r="H7" s="638">
        <v>9195</v>
      </c>
      <c r="I7" s="637">
        <v>486505</v>
      </c>
      <c r="J7" s="639">
        <v>477310</v>
      </c>
      <c r="K7" s="639">
        <v>9072533</v>
      </c>
    </row>
    <row r="8" spans="1:11" ht="17.25" customHeight="1">
      <c r="A8" s="1377" t="s">
        <v>613</v>
      </c>
      <c r="B8" s="1378"/>
      <c r="C8" s="635">
        <v>5153355</v>
      </c>
      <c r="D8" s="636">
        <v>16196</v>
      </c>
      <c r="E8" s="637">
        <v>6026</v>
      </c>
      <c r="F8" s="637">
        <v>45328</v>
      </c>
      <c r="G8" s="637">
        <v>39302</v>
      </c>
      <c r="H8" s="638">
        <v>10170</v>
      </c>
      <c r="I8" s="637">
        <v>320777</v>
      </c>
      <c r="J8" s="639">
        <v>310607</v>
      </c>
      <c r="K8" s="639">
        <v>5137159</v>
      </c>
    </row>
    <row r="9" spans="1:11" ht="17.25" customHeight="1">
      <c r="A9" s="628" t="s">
        <v>506</v>
      </c>
      <c r="B9" s="628" t="s">
        <v>507</v>
      </c>
      <c r="C9" s="640">
        <v>3703258</v>
      </c>
      <c r="D9" s="641">
        <v>6223</v>
      </c>
      <c r="E9" s="642">
        <v>1535</v>
      </c>
      <c r="F9" s="642">
        <v>30753</v>
      </c>
      <c r="G9" s="642">
        <v>29218</v>
      </c>
      <c r="H9" s="643">
        <v>4688</v>
      </c>
      <c r="I9" s="642">
        <v>218888</v>
      </c>
      <c r="J9" s="644">
        <v>214200</v>
      </c>
      <c r="K9" s="644">
        <v>3697035</v>
      </c>
    </row>
    <row r="10" spans="1:11">
      <c r="A10" s="621"/>
      <c r="B10" s="645" t="s">
        <v>508</v>
      </c>
      <c r="C10" s="640">
        <v>280234</v>
      </c>
      <c r="D10" s="641">
        <v>3346</v>
      </c>
      <c r="E10" s="646">
        <v>476</v>
      </c>
      <c r="F10" s="642">
        <v>2704</v>
      </c>
      <c r="G10" s="647">
        <v>2228</v>
      </c>
      <c r="H10" s="648">
        <v>2870</v>
      </c>
      <c r="I10" s="649">
        <v>18825</v>
      </c>
      <c r="J10" s="650">
        <v>15955</v>
      </c>
      <c r="K10" s="651">
        <v>276888</v>
      </c>
    </row>
    <row r="11" spans="1:11">
      <c r="A11" s="621"/>
      <c r="B11" s="645" t="s">
        <v>509</v>
      </c>
      <c r="C11" s="640">
        <v>234496</v>
      </c>
      <c r="D11" s="641">
        <v>1018</v>
      </c>
      <c r="E11" s="646">
        <v>246</v>
      </c>
      <c r="F11" s="642">
        <v>2069</v>
      </c>
      <c r="G11" s="647">
        <v>1823</v>
      </c>
      <c r="H11" s="648">
        <v>772</v>
      </c>
      <c r="I11" s="649">
        <v>17032</v>
      </c>
      <c r="J11" s="650">
        <v>16260</v>
      </c>
      <c r="K11" s="651">
        <v>233478</v>
      </c>
    </row>
    <row r="12" spans="1:11">
      <c r="A12" s="621"/>
      <c r="B12" s="645" t="s">
        <v>510</v>
      </c>
      <c r="C12" s="640">
        <v>97251</v>
      </c>
      <c r="D12" s="641">
        <v>425</v>
      </c>
      <c r="E12" s="646">
        <v>55</v>
      </c>
      <c r="F12" s="642">
        <v>904</v>
      </c>
      <c r="G12" s="647">
        <v>849</v>
      </c>
      <c r="H12" s="648">
        <v>370</v>
      </c>
      <c r="I12" s="649">
        <v>8829</v>
      </c>
      <c r="J12" s="650">
        <v>8459</v>
      </c>
      <c r="K12" s="651">
        <v>96826</v>
      </c>
    </row>
    <row r="13" spans="1:11">
      <c r="A13" s="621"/>
      <c r="B13" s="652" t="s">
        <v>511</v>
      </c>
      <c r="C13" s="640">
        <v>147065</v>
      </c>
      <c r="D13" s="641">
        <v>-29</v>
      </c>
      <c r="E13" s="646">
        <v>-424</v>
      </c>
      <c r="F13" s="653">
        <v>1122</v>
      </c>
      <c r="G13" s="647">
        <v>1546</v>
      </c>
      <c r="H13" s="648">
        <v>395</v>
      </c>
      <c r="I13" s="649">
        <v>13392</v>
      </c>
      <c r="J13" s="650">
        <v>12997</v>
      </c>
      <c r="K13" s="651">
        <v>147094</v>
      </c>
    </row>
    <row r="14" spans="1:11">
      <c r="A14" s="621"/>
      <c r="B14" s="652" t="s">
        <v>512</v>
      </c>
      <c r="C14" s="640">
        <v>194393</v>
      </c>
      <c r="D14" s="641">
        <v>-427</v>
      </c>
      <c r="E14" s="646">
        <v>-653</v>
      </c>
      <c r="F14" s="653">
        <v>1349</v>
      </c>
      <c r="G14" s="647">
        <v>2002</v>
      </c>
      <c r="H14" s="648">
        <v>226</v>
      </c>
      <c r="I14" s="649">
        <v>12958</v>
      </c>
      <c r="J14" s="650">
        <v>12732</v>
      </c>
      <c r="K14" s="651">
        <v>194820</v>
      </c>
    </row>
    <row r="15" spans="1:11">
      <c r="A15" s="621"/>
      <c r="B15" s="652" t="s">
        <v>614</v>
      </c>
      <c r="C15" s="640">
        <v>204290</v>
      </c>
      <c r="D15" s="641">
        <v>-426</v>
      </c>
      <c r="E15" s="646">
        <v>-449</v>
      </c>
      <c r="F15" s="653">
        <v>1418</v>
      </c>
      <c r="G15" s="647">
        <v>1867</v>
      </c>
      <c r="H15" s="648">
        <v>23</v>
      </c>
      <c r="I15" s="649">
        <v>11622</v>
      </c>
      <c r="J15" s="650">
        <v>11599</v>
      </c>
      <c r="K15" s="651">
        <v>204716</v>
      </c>
    </row>
    <row r="16" spans="1:11">
      <c r="A16" s="621"/>
      <c r="B16" s="652" t="s">
        <v>514</v>
      </c>
      <c r="C16" s="640">
        <v>161968</v>
      </c>
      <c r="D16" s="641">
        <v>280</v>
      </c>
      <c r="E16" s="646">
        <v>-240</v>
      </c>
      <c r="F16" s="653">
        <v>1235</v>
      </c>
      <c r="G16" s="647">
        <v>1475</v>
      </c>
      <c r="H16" s="648">
        <v>520</v>
      </c>
      <c r="I16" s="649">
        <v>9327</v>
      </c>
      <c r="J16" s="650">
        <v>8807</v>
      </c>
      <c r="K16" s="651">
        <v>161688</v>
      </c>
    </row>
    <row r="17" spans="1:11">
      <c r="A17" s="621"/>
      <c r="B17" s="652" t="s">
        <v>515</v>
      </c>
      <c r="C17" s="640">
        <v>204453</v>
      </c>
      <c r="D17" s="641">
        <v>-1523</v>
      </c>
      <c r="E17" s="646">
        <v>-436</v>
      </c>
      <c r="F17" s="653">
        <v>1342</v>
      </c>
      <c r="G17" s="647">
        <v>1778</v>
      </c>
      <c r="H17" s="648">
        <v>-1087</v>
      </c>
      <c r="I17" s="649">
        <v>8507</v>
      </c>
      <c r="J17" s="650">
        <v>9594</v>
      </c>
      <c r="K17" s="651">
        <v>205976</v>
      </c>
    </row>
    <row r="18" spans="1:11">
      <c r="A18" s="621"/>
      <c r="B18" s="652" t="s">
        <v>516</v>
      </c>
      <c r="C18" s="640">
        <v>338969</v>
      </c>
      <c r="D18" s="641">
        <v>4112</v>
      </c>
      <c r="E18" s="646">
        <v>1385</v>
      </c>
      <c r="F18" s="653">
        <v>3490</v>
      </c>
      <c r="G18" s="647">
        <v>2105</v>
      </c>
      <c r="H18" s="648">
        <v>2727</v>
      </c>
      <c r="I18" s="649">
        <v>25334</v>
      </c>
      <c r="J18" s="650">
        <v>22607</v>
      </c>
      <c r="K18" s="651">
        <v>334857</v>
      </c>
    </row>
    <row r="19" spans="1:11">
      <c r="A19" s="621"/>
      <c r="B19" s="652" t="s">
        <v>517</v>
      </c>
      <c r="C19" s="640">
        <v>273962</v>
      </c>
      <c r="D19" s="641">
        <v>195</v>
      </c>
      <c r="E19" s="646">
        <v>304</v>
      </c>
      <c r="F19" s="653">
        <v>2347</v>
      </c>
      <c r="G19" s="647">
        <v>2043</v>
      </c>
      <c r="H19" s="648">
        <v>-109</v>
      </c>
      <c r="I19" s="649">
        <v>13516</v>
      </c>
      <c r="J19" s="650">
        <v>13625</v>
      </c>
      <c r="K19" s="651">
        <v>273767</v>
      </c>
    </row>
    <row r="20" spans="1:11">
      <c r="A20" s="621"/>
      <c r="B20" s="652" t="s">
        <v>518</v>
      </c>
      <c r="C20" s="640">
        <v>217782</v>
      </c>
      <c r="D20" s="641">
        <v>-1063</v>
      </c>
      <c r="E20" s="646">
        <v>-186</v>
      </c>
      <c r="F20" s="653">
        <v>1543</v>
      </c>
      <c r="G20" s="647">
        <v>1729</v>
      </c>
      <c r="H20" s="648">
        <v>-877</v>
      </c>
      <c r="I20" s="649">
        <v>9707</v>
      </c>
      <c r="J20" s="650">
        <v>10584</v>
      </c>
      <c r="K20" s="651">
        <v>218845</v>
      </c>
    </row>
    <row r="21" spans="1:11">
      <c r="A21" s="621"/>
      <c r="B21" s="652" t="s">
        <v>519</v>
      </c>
      <c r="C21" s="640">
        <v>248560</v>
      </c>
      <c r="D21" s="641">
        <v>-1168</v>
      </c>
      <c r="E21" s="646">
        <v>-488</v>
      </c>
      <c r="F21" s="653">
        <v>1839</v>
      </c>
      <c r="G21" s="647">
        <v>2327</v>
      </c>
      <c r="H21" s="648">
        <v>-680</v>
      </c>
      <c r="I21" s="649">
        <v>10187</v>
      </c>
      <c r="J21" s="650">
        <v>10867</v>
      </c>
      <c r="K21" s="651">
        <v>249728</v>
      </c>
    </row>
    <row r="22" spans="1:11">
      <c r="A22" s="621"/>
      <c r="B22" s="652" t="s">
        <v>520</v>
      </c>
      <c r="C22" s="640">
        <v>178783</v>
      </c>
      <c r="D22" s="641">
        <v>574</v>
      </c>
      <c r="E22" s="646">
        <v>285</v>
      </c>
      <c r="F22" s="653">
        <v>1540</v>
      </c>
      <c r="G22" s="647">
        <v>1255</v>
      </c>
      <c r="H22" s="648">
        <v>289</v>
      </c>
      <c r="I22" s="649">
        <v>10119</v>
      </c>
      <c r="J22" s="650">
        <v>9830</v>
      </c>
      <c r="K22" s="651">
        <v>178209</v>
      </c>
    </row>
    <row r="23" spans="1:11">
      <c r="A23" s="621"/>
      <c r="B23" s="652" t="s">
        <v>521</v>
      </c>
      <c r="C23" s="640">
        <v>125599</v>
      </c>
      <c r="D23" s="641">
        <v>-328</v>
      </c>
      <c r="E23" s="646">
        <v>-83</v>
      </c>
      <c r="F23" s="653">
        <v>999</v>
      </c>
      <c r="G23" s="647">
        <v>1082</v>
      </c>
      <c r="H23" s="648">
        <v>-245</v>
      </c>
      <c r="I23" s="649">
        <v>5435</v>
      </c>
      <c r="J23" s="650">
        <v>5680</v>
      </c>
      <c r="K23" s="651">
        <v>125927</v>
      </c>
    </row>
    <row r="24" spans="1:11">
      <c r="A24" s="621"/>
      <c r="B24" s="652" t="s">
        <v>522</v>
      </c>
      <c r="C24" s="640">
        <v>123176</v>
      </c>
      <c r="D24" s="641">
        <v>-785</v>
      </c>
      <c r="E24" s="646">
        <v>-74</v>
      </c>
      <c r="F24" s="653">
        <v>976</v>
      </c>
      <c r="G24" s="647">
        <v>1050</v>
      </c>
      <c r="H24" s="648">
        <v>-711</v>
      </c>
      <c r="I24" s="649">
        <v>6297</v>
      </c>
      <c r="J24" s="650">
        <v>7008</v>
      </c>
      <c r="K24" s="651">
        <v>123961</v>
      </c>
    </row>
    <row r="25" spans="1:11">
      <c r="A25" s="621"/>
      <c r="B25" s="652" t="s">
        <v>523</v>
      </c>
      <c r="C25" s="640">
        <v>154807</v>
      </c>
      <c r="D25" s="641">
        <v>-608</v>
      </c>
      <c r="E25" s="646">
        <v>-117</v>
      </c>
      <c r="F25" s="653">
        <v>1214</v>
      </c>
      <c r="G25" s="647">
        <v>1331</v>
      </c>
      <c r="H25" s="648">
        <v>-491</v>
      </c>
      <c r="I25" s="649">
        <v>6427</v>
      </c>
      <c r="J25" s="650">
        <v>6918</v>
      </c>
      <c r="K25" s="651">
        <v>155415</v>
      </c>
    </row>
    <row r="26" spans="1:11">
      <c r="A26" s="621"/>
      <c r="B26" s="652" t="s">
        <v>524</v>
      </c>
      <c r="C26" s="640">
        <v>307844</v>
      </c>
      <c r="D26" s="641">
        <v>766</v>
      </c>
      <c r="E26" s="646">
        <v>863</v>
      </c>
      <c r="F26" s="653">
        <v>2618</v>
      </c>
      <c r="G26" s="647">
        <v>1755</v>
      </c>
      <c r="H26" s="648">
        <v>-97</v>
      </c>
      <c r="I26" s="649">
        <v>18737</v>
      </c>
      <c r="J26" s="650">
        <v>18834</v>
      </c>
      <c r="K26" s="651">
        <v>307078</v>
      </c>
    </row>
    <row r="27" spans="1:11">
      <c r="A27" s="621"/>
      <c r="B27" s="652" t="s">
        <v>525</v>
      </c>
      <c r="C27" s="640">
        <v>209626</v>
      </c>
      <c r="D27" s="641">
        <v>1864</v>
      </c>
      <c r="E27" s="646">
        <v>1071</v>
      </c>
      <c r="F27" s="653">
        <v>2044</v>
      </c>
      <c r="G27" s="647">
        <v>973</v>
      </c>
      <c r="H27" s="648">
        <v>793</v>
      </c>
      <c r="I27" s="649">
        <v>12637</v>
      </c>
      <c r="J27" s="650">
        <v>11844</v>
      </c>
      <c r="K27" s="651">
        <v>207762</v>
      </c>
    </row>
    <row r="28" spans="1:11" ht="18" customHeight="1">
      <c r="A28" s="628" t="s">
        <v>526</v>
      </c>
      <c r="B28" s="628" t="s">
        <v>527</v>
      </c>
      <c r="C28" s="640">
        <v>1450097</v>
      </c>
      <c r="D28" s="641">
        <v>9973</v>
      </c>
      <c r="E28" s="654">
        <v>4491</v>
      </c>
      <c r="F28" s="655">
        <v>14575</v>
      </c>
      <c r="G28" s="647">
        <v>10084</v>
      </c>
      <c r="H28" s="641">
        <v>5482</v>
      </c>
      <c r="I28" s="655">
        <v>101889</v>
      </c>
      <c r="J28" s="641">
        <v>96407</v>
      </c>
      <c r="K28" s="654">
        <v>1440124</v>
      </c>
    </row>
    <row r="29" spans="1:11">
      <c r="A29" s="621"/>
      <c r="B29" s="652" t="s">
        <v>528</v>
      </c>
      <c r="C29" s="640">
        <v>218445</v>
      </c>
      <c r="D29" s="641">
        <v>1108</v>
      </c>
      <c r="E29" s="646">
        <v>-228</v>
      </c>
      <c r="F29" s="653">
        <v>1914</v>
      </c>
      <c r="G29" s="647">
        <v>2142</v>
      </c>
      <c r="H29" s="648">
        <v>1336</v>
      </c>
      <c r="I29" s="649">
        <v>14942</v>
      </c>
      <c r="J29" s="650">
        <v>13606</v>
      </c>
      <c r="K29" s="651">
        <v>217337</v>
      </c>
    </row>
    <row r="30" spans="1:11">
      <c r="A30" s="621"/>
      <c r="B30" s="652" t="s">
        <v>529</v>
      </c>
      <c r="C30" s="640">
        <v>157418</v>
      </c>
      <c r="D30" s="641">
        <v>896</v>
      </c>
      <c r="E30" s="646">
        <v>382</v>
      </c>
      <c r="F30" s="653">
        <v>1727</v>
      </c>
      <c r="G30" s="647">
        <v>1345</v>
      </c>
      <c r="H30" s="648">
        <v>514</v>
      </c>
      <c r="I30" s="649">
        <v>10272</v>
      </c>
      <c r="J30" s="650">
        <v>9758</v>
      </c>
      <c r="K30" s="651">
        <v>156522</v>
      </c>
    </row>
    <row r="31" spans="1:11">
      <c r="A31" s="621"/>
      <c r="B31" s="652" t="s">
        <v>530</v>
      </c>
      <c r="C31" s="640">
        <v>240696</v>
      </c>
      <c r="D31" s="641">
        <v>4187</v>
      </c>
      <c r="E31" s="646">
        <v>1375</v>
      </c>
      <c r="F31" s="653">
        <v>2815</v>
      </c>
      <c r="G31" s="647">
        <v>1440</v>
      </c>
      <c r="H31" s="648">
        <v>2812</v>
      </c>
      <c r="I31" s="649">
        <v>21641</v>
      </c>
      <c r="J31" s="650">
        <v>18829</v>
      </c>
      <c r="K31" s="651">
        <v>236509</v>
      </c>
    </row>
    <row r="32" spans="1:11">
      <c r="A32" s="621"/>
      <c r="B32" s="652" t="s">
        <v>531</v>
      </c>
      <c r="C32" s="640">
        <v>222923</v>
      </c>
      <c r="D32" s="641">
        <v>1203</v>
      </c>
      <c r="E32" s="646">
        <v>1030</v>
      </c>
      <c r="F32" s="653">
        <v>2402</v>
      </c>
      <c r="G32" s="647">
        <v>1372</v>
      </c>
      <c r="H32" s="648">
        <v>173</v>
      </c>
      <c r="I32" s="649">
        <v>16208</v>
      </c>
      <c r="J32" s="650">
        <v>16035</v>
      </c>
      <c r="K32" s="651">
        <v>221720</v>
      </c>
    </row>
    <row r="33" spans="1:11">
      <c r="A33" s="621"/>
      <c r="B33" s="652" t="s">
        <v>532</v>
      </c>
      <c r="C33" s="640">
        <v>213419</v>
      </c>
      <c r="D33" s="641">
        <v>310</v>
      </c>
      <c r="E33" s="646">
        <v>589</v>
      </c>
      <c r="F33" s="653">
        <v>1952</v>
      </c>
      <c r="G33" s="647">
        <v>1363</v>
      </c>
      <c r="H33" s="648">
        <v>-279</v>
      </c>
      <c r="I33" s="649">
        <v>14531</v>
      </c>
      <c r="J33" s="650">
        <v>14810</v>
      </c>
      <c r="K33" s="651">
        <v>213109</v>
      </c>
    </row>
    <row r="34" spans="1:11">
      <c r="A34" s="621"/>
      <c r="B34" s="652" t="s">
        <v>533</v>
      </c>
      <c r="C34" s="640">
        <v>223476</v>
      </c>
      <c r="D34" s="641">
        <v>988</v>
      </c>
      <c r="E34" s="646">
        <v>905</v>
      </c>
      <c r="F34" s="653">
        <v>2232</v>
      </c>
      <c r="G34" s="647">
        <v>1327</v>
      </c>
      <c r="H34" s="648">
        <v>83</v>
      </c>
      <c r="I34" s="649">
        <v>13756</v>
      </c>
      <c r="J34" s="650">
        <v>13673</v>
      </c>
      <c r="K34" s="651">
        <v>222488</v>
      </c>
    </row>
    <row r="35" spans="1:11">
      <c r="A35" s="621"/>
      <c r="B35" s="652" t="s">
        <v>534</v>
      </c>
      <c r="C35" s="640">
        <v>173720</v>
      </c>
      <c r="D35" s="641">
        <v>1281</v>
      </c>
      <c r="E35" s="646">
        <v>438</v>
      </c>
      <c r="F35" s="653">
        <v>1533</v>
      </c>
      <c r="G35" s="647">
        <v>1095</v>
      </c>
      <c r="H35" s="648">
        <v>843</v>
      </c>
      <c r="I35" s="649">
        <v>10539</v>
      </c>
      <c r="J35" s="650">
        <v>9696</v>
      </c>
      <c r="K35" s="651">
        <v>172439</v>
      </c>
    </row>
    <row r="36" spans="1:11" ht="18" customHeight="1">
      <c r="A36" s="1377" t="s">
        <v>615</v>
      </c>
      <c r="B36" s="1378"/>
      <c r="C36" s="635">
        <v>719506</v>
      </c>
      <c r="D36" s="636">
        <v>-4811</v>
      </c>
      <c r="E36" s="656">
        <v>-3200</v>
      </c>
      <c r="F36" s="657">
        <v>4794</v>
      </c>
      <c r="G36" s="658">
        <v>7994</v>
      </c>
      <c r="H36" s="636">
        <v>-1611</v>
      </c>
      <c r="I36" s="657">
        <v>26417</v>
      </c>
      <c r="J36" s="636">
        <v>28028</v>
      </c>
      <c r="K36" s="656">
        <v>724317</v>
      </c>
    </row>
    <row r="37" spans="1:11">
      <c r="A37" s="621"/>
      <c r="B37" s="652" t="s">
        <v>536</v>
      </c>
      <c r="C37" s="640">
        <v>409340</v>
      </c>
      <c r="D37" s="641">
        <v>-3399</v>
      </c>
      <c r="E37" s="646">
        <v>-1812</v>
      </c>
      <c r="F37" s="653">
        <v>2769</v>
      </c>
      <c r="G37" s="647">
        <v>4581</v>
      </c>
      <c r="H37" s="648">
        <v>-1587</v>
      </c>
      <c r="I37" s="649">
        <v>13864</v>
      </c>
      <c r="J37" s="650">
        <v>15451</v>
      </c>
      <c r="K37" s="651">
        <v>412739</v>
      </c>
    </row>
    <row r="38" spans="1:11">
      <c r="A38" s="621"/>
      <c r="B38" s="652" t="s">
        <v>537</v>
      </c>
      <c r="C38" s="640">
        <v>173448</v>
      </c>
      <c r="D38" s="641">
        <v>-459</v>
      </c>
      <c r="E38" s="646">
        <v>-691</v>
      </c>
      <c r="F38" s="653">
        <v>1165</v>
      </c>
      <c r="G38" s="647">
        <v>1856</v>
      </c>
      <c r="H38" s="648">
        <v>232</v>
      </c>
      <c r="I38" s="649">
        <v>7595</v>
      </c>
      <c r="J38" s="650">
        <v>7363</v>
      </c>
      <c r="K38" s="651">
        <v>173907</v>
      </c>
    </row>
    <row r="39" spans="1:11">
      <c r="A39" s="621"/>
      <c r="B39" s="652" t="s">
        <v>538</v>
      </c>
      <c r="C39" s="640">
        <v>57868</v>
      </c>
      <c r="D39" s="641">
        <v>-47</v>
      </c>
      <c r="E39" s="646">
        <v>-178</v>
      </c>
      <c r="F39" s="653">
        <v>403</v>
      </c>
      <c r="G39" s="647">
        <v>581</v>
      </c>
      <c r="H39" s="648">
        <v>131</v>
      </c>
      <c r="I39" s="649">
        <v>2326</v>
      </c>
      <c r="J39" s="650">
        <v>2195</v>
      </c>
      <c r="K39" s="651">
        <v>57915</v>
      </c>
    </row>
    <row r="40" spans="1:11">
      <c r="A40" s="621"/>
      <c r="B40" s="652" t="s">
        <v>317</v>
      </c>
      <c r="C40" s="640">
        <v>46283</v>
      </c>
      <c r="D40" s="641">
        <v>-661</v>
      </c>
      <c r="E40" s="646">
        <v>-366</v>
      </c>
      <c r="F40" s="653">
        <v>235</v>
      </c>
      <c r="G40" s="647">
        <v>601</v>
      </c>
      <c r="H40" s="648">
        <v>-295</v>
      </c>
      <c r="I40" s="649">
        <v>1231</v>
      </c>
      <c r="J40" s="650">
        <v>1526</v>
      </c>
      <c r="K40" s="651">
        <v>46944</v>
      </c>
    </row>
    <row r="41" spans="1:11">
      <c r="A41" s="621"/>
      <c r="B41" s="652" t="s">
        <v>539</v>
      </c>
      <c r="C41" s="640">
        <v>32567</v>
      </c>
      <c r="D41" s="641">
        <v>-245</v>
      </c>
      <c r="E41" s="646">
        <v>-153</v>
      </c>
      <c r="F41" s="653">
        <v>222</v>
      </c>
      <c r="G41" s="647">
        <v>375</v>
      </c>
      <c r="H41" s="648">
        <v>-92</v>
      </c>
      <c r="I41" s="649">
        <v>1401</v>
      </c>
      <c r="J41" s="650">
        <v>1493</v>
      </c>
      <c r="K41" s="651">
        <v>32812</v>
      </c>
    </row>
    <row r="42" spans="1:11" ht="17.25" customHeight="1">
      <c r="A42" s="1377" t="s">
        <v>616</v>
      </c>
      <c r="B42" s="1378"/>
      <c r="C42" s="635">
        <v>1565166</v>
      </c>
      <c r="D42" s="636">
        <v>2106</v>
      </c>
      <c r="E42" s="656">
        <v>1008</v>
      </c>
      <c r="F42" s="657">
        <v>12778</v>
      </c>
      <c r="G42" s="657">
        <v>11770</v>
      </c>
      <c r="H42" s="636">
        <v>1098</v>
      </c>
      <c r="I42" s="657">
        <v>76126</v>
      </c>
      <c r="J42" s="636">
        <v>75028</v>
      </c>
      <c r="K42" s="656">
        <v>1563060</v>
      </c>
    </row>
    <row r="43" spans="1:11">
      <c r="A43" s="1379" t="s">
        <v>617</v>
      </c>
      <c r="B43" s="1380"/>
      <c r="C43" s="640">
        <v>721155</v>
      </c>
      <c r="D43" s="641">
        <v>1044</v>
      </c>
      <c r="E43" s="646">
        <v>457</v>
      </c>
      <c r="F43" s="653">
        <v>5735</v>
      </c>
      <c r="G43" s="653">
        <v>5278</v>
      </c>
      <c r="H43" s="648">
        <v>587</v>
      </c>
      <c r="I43" s="649">
        <v>34973</v>
      </c>
      <c r="J43" s="650">
        <v>34386</v>
      </c>
      <c r="K43" s="651">
        <v>720111</v>
      </c>
    </row>
    <row r="44" spans="1:11">
      <c r="A44" s="634"/>
      <c r="B44" s="652" t="s">
        <v>618</v>
      </c>
      <c r="C44" s="640">
        <v>176432</v>
      </c>
      <c r="D44" s="641">
        <v>-620</v>
      </c>
      <c r="E44" s="646">
        <v>25</v>
      </c>
      <c r="F44" s="653">
        <v>1397</v>
      </c>
      <c r="G44" s="653">
        <v>1372</v>
      </c>
      <c r="H44" s="648">
        <v>-645</v>
      </c>
      <c r="I44" s="649">
        <v>7285</v>
      </c>
      <c r="J44" s="650">
        <v>7930</v>
      </c>
      <c r="K44" s="651">
        <v>177052</v>
      </c>
    </row>
    <row r="45" spans="1:11">
      <c r="A45" s="634"/>
      <c r="B45" s="652" t="s">
        <v>619</v>
      </c>
      <c r="C45" s="640">
        <v>268135</v>
      </c>
      <c r="D45" s="641">
        <v>854</v>
      </c>
      <c r="E45" s="646">
        <v>344</v>
      </c>
      <c r="F45" s="653">
        <v>2208</v>
      </c>
      <c r="G45" s="653">
        <v>1864</v>
      </c>
      <c r="H45" s="648">
        <v>510</v>
      </c>
      <c r="I45" s="649">
        <v>13164</v>
      </c>
      <c r="J45" s="650">
        <v>12654</v>
      </c>
      <c r="K45" s="651">
        <v>267281</v>
      </c>
    </row>
    <row r="46" spans="1:11" ht="18.75" customHeight="1">
      <c r="A46" s="634"/>
      <c r="B46" s="659" t="s">
        <v>620</v>
      </c>
      <c r="C46" s="660">
        <v>276588</v>
      </c>
      <c r="D46" s="661">
        <v>810</v>
      </c>
      <c r="E46" s="662">
        <v>88</v>
      </c>
      <c r="F46" s="663">
        <v>2130</v>
      </c>
      <c r="G46" s="663">
        <v>2042</v>
      </c>
      <c r="H46" s="664">
        <v>722</v>
      </c>
      <c r="I46" s="665">
        <v>14524</v>
      </c>
      <c r="J46" s="666">
        <v>13802</v>
      </c>
      <c r="K46" s="667">
        <v>275778</v>
      </c>
    </row>
    <row r="47" spans="1:11">
      <c r="A47" s="621"/>
      <c r="B47" s="652" t="s">
        <v>545</v>
      </c>
      <c r="C47" s="640">
        <v>225020</v>
      </c>
      <c r="D47" s="641">
        <v>96</v>
      </c>
      <c r="E47" s="646">
        <v>39</v>
      </c>
      <c r="F47" s="653">
        <v>1736</v>
      </c>
      <c r="G47" s="653">
        <v>1697</v>
      </c>
      <c r="H47" s="648">
        <v>57</v>
      </c>
      <c r="I47" s="649">
        <v>10484</v>
      </c>
      <c r="J47" s="650">
        <v>10427</v>
      </c>
      <c r="K47" s="651">
        <v>224924</v>
      </c>
    </row>
    <row r="48" spans="1:11">
      <c r="A48" s="621"/>
      <c r="B48" s="652" t="s">
        <v>546</v>
      </c>
      <c r="C48" s="640">
        <v>232236</v>
      </c>
      <c r="D48" s="641">
        <v>1133</v>
      </c>
      <c r="E48" s="646">
        <v>342</v>
      </c>
      <c r="F48" s="653">
        <v>2159</v>
      </c>
      <c r="G48" s="653">
        <v>1817</v>
      </c>
      <c r="H48" s="648">
        <v>791</v>
      </c>
      <c r="I48" s="649">
        <v>12117</v>
      </c>
      <c r="J48" s="650">
        <v>11326</v>
      </c>
      <c r="K48" s="651">
        <v>231103</v>
      </c>
    </row>
    <row r="49" spans="1:11">
      <c r="A49" s="621"/>
      <c r="B49" s="652" t="s">
        <v>547</v>
      </c>
      <c r="C49" s="640">
        <v>129191</v>
      </c>
      <c r="D49" s="641">
        <v>673</v>
      </c>
      <c r="E49" s="646">
        <v>204</v>
      </c>
      <c r="F49" s="653">
        <v>1100</v>
      </c>
      <c r="G49" s="653">
        <v>896</v>
      </c>
      <c r="H49" s="648">
        <v>469</v>
      </c>
      <c r="I49" s="649">
        <v>6213</v>
      </c>
      <c r="J49" s="650">
        <v>5744</v>
      </c>
      <c r="K49" s="651">
        <v>128518</v>
      </c>
    </row>
    <row r="50" spans="1:11">
      <c r="A50" s="621"/>
      <c r="B50" s="652" t="s">
        <v>548</v>
      </c>
      <c r="C50" s="640">
        <v>129548</v>
      </c>
      <c r="D50" s="641">
        <v>-360</v>
      </c>
      <c r="E50" s="646">
        <v>15</v>
      </c>
      <c r="F50" s="653">
        <v>1049</v>
      </c>
      <c r="G50" s="653">
        <v>1034</v>
      </c>
      <c r="H50" s="648">
        <v>-375</v>
      </c>
      <c r="I50" s="649">
        <v>6372</v>
      </c>
      <c r="J50" s="650">
        <v>6747</v>
      </c>
      <c r="K50" s="651">
        <v>129908</v>
      </c>
    </row>
    <row r="51" spans="1:11">
      <c r="A51" s="621"/>
      <c r="B51" s="652" t="s">
        <v>549</v>
      </c>
      <c r="C51" s="640">
        <v>83903</v>
      </c>
      <c r="D51" s="641">
        <v>126</v>
      </c>
      <c r="E51" s="646">
        <v>71</v>
      </c>
      <c r="F51" s="653">
        <v>719</v>
      </c>
      <c r="G51" s="653">
        <v>648</v>
      </c>
      <c r="H51" s="648">
        <v>55</v>
      </c>
      <c r="I51" s="649">
        <v>4167</v>
      </c>
      <c r="J51" s="650">
        <v>4112</v>
      </c>
      <c r="K51" s="651">
        <v>83777</v>
      </c>
    </row>
    <row r="52" spans="1:11">
      <c r="A52" s="621"/>
      <c r="B52" s="652" t="s">
        <v>550</v>
      </c>
      <c r="C52" s="640">
        <v>40818</v>
      </c>
      <c r="D52" s="641">
        <v>-564</v>
      </c>
      <c r="E52" s="646">
        <v>-101</v>
      </c>
      <c r="F52" s="653">
        <v>270</v>
      </c>
      <c r="G52" s="653">
        <v>371</v>
      </c>
      <c r="H52" s="648">
        <v>-463</v>
      </c>
      <c r="I52" s="649">
        <v>1706</v>
      </c>
      <c r="J52" s="650">
        <v>2169</v>
      </c>
      <c r="K52" s="651">
        <v>41382</v>
      </c>
    </row>
    <row r="53" spans="1:11">
      <c r="A53" s="621"/>
      <c r="B53" s="652" t="s">
        <v>551</v>
      </c>
      <c r="C53" s="640">
        <v>3295</v>
      </c>
      <c r="D53" s="641">
        <v>-42</v>
      </c>
      <c r="E53" s="646">
        <v>-19</v>
      </c>
      <c r="F53" s="653">
        <v>10</v>
      </c>
      <c r="G53" s="653">
        <v>29</v>
      </c>
      <c r="H53" s="648">
        <v>-23</v>
      </c>
      <c r="I53" s="649">
        <v>94</v>
      </c>
      <c r="J53" s="650">
        <v>117</v>
      </c>
      <c r="K53" s="651">
        <v>3337</v>
      </c>
    </row>
    <row r="54" spans="1:11" ht="17.25" customHeight="1">
      <c r="A54" s="1377" t="s">
        <v>621</v>
      </c>
      <c r="B54" s="1378"/>
      <c r="C54" s="635">
        <v>1292976</v>
      </c>
      <c r="D54" s="636">
        <v>-130</v>
      </c>
      <c r="E54" s="656">
        <v>-163</v>
      </c>
      <c r="F54" s="657">
        <v>10455</v>
      </c>
      <c r="G54" s="657">
        <v>10618</v>
      </c>
      <c r="H54" s="636">
        <v>33</v>
      </c>
      <c r="I54" s="657">
        <v>50378</v>
      </c>
      <c r="J54" s="636">
        <v>50345</v>
      </c>
      <c r="K54" s="656">
        <v>1293106</v>
      </c>
    </row>
    <row r="55" spans="1:11">
      <c r="A55" s="621"/>
      <c r="B55" s="652" t="s">
        <v>553</v>
      </c>
      <c r="C55" s="640">
        <v>258076</v>
      </c>
      <c r="D55" s="641">
        <v>-1103</v>
      </c>
      <c r="E55" s="646">
        <v>-322</v>
      </c>
      <c r="F55" s="653">
        <v>1907</v>
      </c>
      <c r="G55" s="653">
        <v>2229</v>
      </c>
      <c r="H55" s="648">
        <v>-781</v>
      </c>
      <c r="I55" s="649">
        <v>8311</v>
      </c>
      <c r="J55" s="650">
        <v>9092</v>
      </c>
      <c r="K55" s="651">
        <v>259179</v>
      </c>
    </row>
    <row r="56" spans="1:11">
      <c r="A56" s="621"/>
      <c r="B56" s="652" t="s">
        <v>554</v>
      </c>
      <c r="C56" s="640">
        <v>418417</v>
      </c>
      <c r="D56" s="641">
        <v>1585</v>
      </c>
      <c r="E56" s="646">
        <v>362</v>
      </c>
      <c r="F56" s="653">
        <v>3686</v>
      </c>
      <c r="G56" s="653">
        <v>3324</v>
      </c>
      <c r="H56" s="648">
        <v>1223</v>
      </c>
      <c r="I56" s="649">
        <v>18550</v>
      </c>
      <c r="J56" s="650">
        <v>17327</v>
      </c>
      <c r="K56" s="651">
        <v>416832</v>
      </c>
    </row>
    <row r="57" spans="1:11">
      <c r="A57" s="621"/>
      <c r="B57" s="652" t="s">
        <v>555</v>
      </c>
      <c r="C57" s="640">
        <v>237418</v>
      </c>
      <c r="D57" s="641">
        <v>615</v>
      </c>
      <c r="E57" s="646">
        <v>73</v>
      </c>
      <c r="F57" s="653">
        <v>2044</v>
      </c>
      <c r="G57" s="653">
        <v>1971</v>
      </c>
      <c r="H57" s="648">
        <v>542</v>
      </c>
      <c r="I57" s="649">
        <v>8983</v>
      </c>
      <c r="J57" s="650">
        <v>8441</v>
      </c>
      <c r="K57" s="651">
        <v>236803</v>
      </c>
    </row>
    <row r="58" spans="1:11">
      <c r="A58" s="621"/>
      <c r="B58" s="652" t="s">
        <v>556</v>
      </c>
      <c r="C58" s="640">
        <v>169326</v>
      </c>
      <c r="D58" s="641">
        <v>-599</v>
      </c>
      <c r="E58" s="646">
        <v>-139</v>
      </c>
      <c r="F58" s="653">
        <v>1209</v>
      </c>
      <c r="G58" s="653">
        <v>1348</v>
      </c>
      <c r="H58" s="648">
        <v>-460</v>
      </c>
      <c r="I58" s="649">
        <v>5875</v>
      </c>
      <c r="J58" s="650">
        <v>6335</v>
      </c>
      <c r="K58" s="651">
        <v>169925</v>
      </c>
    </row>
    <row r="59" spans="1:11">
      <c r="A59" s="621"/>
      <c r="B59" s="652" t="s">
        <v>557</v>
      </c>
      <c r="C59" s="640">
        <v>100850</v>
      </c>
      <c r="D59" s="641">
        <v>-95</v>
      </c>
      <c r="E59" s="646">
        <v>135</v>
      </c>
      <c r="F59" s="653">
        <v>851</v>
      </c>
      <c r="G59" s="653">
        <v>716</v>
      </c>
      <c r="H59" s="648">
        <v>-230</v>
      </c>
      <c r="I59" s="649">
        <v>4598</v>
      </c>
      <c r="J59" s="650">
        <v>4828</v>
      </c>
      <c r="K59" s="651">
        <v>100945</v>
      </c>
    </row>
    <row r="60" spans="1:11">
      <c r="A60" s="621"/>
      <c r="B60" s="652" t="s">
        <v>558</v>
      </c>
      <c r="C60" s="640">
        <v>47438</v>
      </c>
      <c r="D60" s="641">
        <v>-32</v>
      </c>
      <c r="E60" s="646">
        <v>34</v>
      </c>
      <c r="F60" s="653">
        <v>387</v>
      </c>
      <c r="G60" s="653">
        <v>353</v>
      </c>
      <c r="H60" s="648">
        <v>-66</v>
      </c>
      <c r="I60" s="649">
        <v>1916</v>
      </c>
      <c r="J60" s="650">
        <v>1982</v>
      </c>
      <c r="K60" s="651">
        <v>47470</v>
      </c>
    </row>
    <row r="61" spans="1:11">
      <c r="A61" s="621"/>
      <c r="B61" s="652" t="s">
        <v>559</v>
      </c>
      <c r="C61" s="640">
        <v>32533</v>
      </c>
      <c r="D61" s="641">
        <v>-155</v>
      </c>
      <c r="E61" s="646">
        <v>-158</v>
      </c>
      <c r="F61" s="653">
        <v>201</v>
      </c>
      <c r="G61" s="653">
        <v>359</v>
      </c>
      <c r="H61" s="648">
        <v>3</v>
      </c>
      <c r="I61" s="649">
        <v>1226</v>
      </c>
      <c r="J61" s="650">
        <v>1223</v>
      </c>
      <c r="K61" s="651">
        <v>32688</v>
      </c>
    </row>
    <row r="62" spans="1:11">
      <c r="A62" s="621"/>
      <c r="B62" s="652" t="s">
        <v>560</v>
      </c>
      <c r="C62" s="640">
        <v>28918</v>
      </c>
      <c r="D62" s="641">
        <v>-346</v>
      </c>
      <c r="E62" s="646">
        <v>-148</v>
      </c>
      <c r="F62" s="653">
        <v>170</v>
      </c>
      <c r="G62" s="653">
        <v>318</v>
      </c>
      <c r="H62" s="648">
        <v>-198</v>
      </c>
      <c r="I62" s="649">
        <v>919</v>
      </c>
      <c r="J62" s="650">
        <v>1117</v>
      </c>
      <c r="K62" s="651">
        <v>29264</v>
      </c>
    </row>
    <row r="63" spans="1:11" ht="17.25" customHeight="1">
      <c r="A63" s="1377" t="s">
        <v>622</v>
      </c>
      <c r="B63" s="1378"/>
      <c r="C63" s="635">
        <v>352836</v>
      </c>
      <c r="D63" s="636">
        <v>-2055</v>
      </c>
      <c r="E63" s="656">
        <v>-1560</v>
      </c>
      <c r="F63" s="656">
        <v>2301</v>
      </c>
      <c r="G63" s="656">
        <v>3861</v>
      </c>
      <c r="H63" s="656">
        <v>-495</v>
      </c>
      <c r="I63" s="656">
        <v>12807</v>
      </c>
      <c r="J63" s="656">
        <v>13302</v>
      </c>
      <c r="K63" s="656">
        <v>354891</v>
      </c>
    </row>
    <row r="64" spans="1:11">
      <c r="A64" s="621"/>
      <c r="B64" s="652" t="s">
        <v>561</v>
      </c>
      <c r="C64" s="640">
        <v>195958</v>
      </c>
      <c r="D64" s="641">
        <v>-734</v>
      </c>
      <c r="E64" s="646">
        <v>-663</v>
      </c>
      <c r="F64" s="653">
        <v>1390</v>
      </c>
      <c r="G64" s="653">
        <v>2053</v>
      </c>
      <c r="H64" s="648">
        <v>-71</v>
      </c>
      <c r="I64" s="649">
        <v>6523</v>
      </c>
      <c r="J64" s="650">
        <v>6594</v>
      </c>
      <c r="K64" s="651">
        <v>196692</v>
      </c>
    </row>
    <row r="65" spans="1:11">
      <c r="A65" s="621"/>
      <c r="B65" s="652" t="s">
        <v>562</v>
      </c>
      <c r="C65" s="640">
        <v>43566</v>
      </c>
      <c r="D65" s="641">
        <v>-251</v>
      </c>
      <c r="E65" s="646">
        <v>-148</v>
      </c>
      <c r="F65" s="653">
        <v>296</v>
      </c>
      <c r="G65" s="653">
        <v>444</v>
      </c>
      <c r="H65" s="648">
        <v>-103</v>
      </c>
      <c r="I65" s="649">
        <v>1441</v>
      </c>
      <c r="J65" s="650">
        <v>1544</v>
      </c>
      <c r="K65" s="651">
        <v>43817</v>
      </c>
    </row>
    <row r="66" spans="1:11">
      <c r="A66" s="621"/>
      <c r="B66" s="652" t="s">
        <v>563</v>
      </c>
      <c r="C66" s="640">
        <v>9797</v>
      </c>
      <c r="D66" s="641">
        <v>26</v>
      </c>
      <c r="E66" s="646">
        <v>-60</v>
      </c>
      <c r="F66" s="653">
        <v>37</v>
      </c>
      <c r="G66" s="653">
        <v>97</v>
      </c>
      <c r="H66" s="648">
        <v>86</v>
      </c>
      <c r="I66" s="649">
        <v>456</v>
      </c>
      <c r="J66" s="650">
        <v>370</v>
      </c>
      <c r="K66" s="651">
        <v>9771</v>
      </c>
    </row>
    <row r="67" spans="1:11">
      <c r="A67" s="621"/>
      <c r="B67" s="652" t="s">
        <v>564</v>
      </c>
      <c r="C67" s="640">
        <v>17356</v>
      </c>
      <c r="D67" s="641">
        <v>-134</v>
      </c>
      <c r="E67" s="646">
        <v>-52</v>
      </c>
      <c r="F67" s="653">
        <v>93</v>
      </c>
      <c r="G67" s="653">
        <v>145</v>
      </c>
      <c r="H67" s="648">
        <v>-82</v>
      </c>
      <c r="I67" s="649">
        <v>614</v>
      </c>
      <c r="J67" s="650">
        <v>696</v>
      </c>
      <c r="K67" s="651">
        <v>17490</v>
      </c>
    </row>
    <row r="68" spans="1:11">
      <c r="A68" s="621"/>
      <c r="B68" s="652" t="s">
        <v>565</v>
      </c>
      <c r="C68" s="640">
        <v>11402</v>
      </c>
      <c r="D68" s="641">
        <v>-168</v>
      </c>
      <c r="E68" s="646">
        <v>-73</v>
      </c>
      <c r="F68" s="653">
        <v>57</v>
      </c>
      <c r="G68" s="653">
        <v>130</v>
      </c>
      <c r="H68" s="648">
        <v>-95</v>
      </c>
      <c r="I68" s="649">
        <v>450</v>
      </c>
      <c r="J68" s="650">
        <v>545</v>
      </c>
      <c r="K68" s="651">
        <v>11570</v>
      </c>
    </row>
    <row r="69" spans="1:11">
      <c r="A69" s="621"/>
      <c r="B69" s="652" t="s">
        <v>315</v>
      </c>
      <c r="C69" s="640">
        <v>11075</v>
      </c>
      <c r="D69" s="641">
        <v>-199</v>
      </c>
      <c r="E69" s="646">
        <v>-100</v>
      </c>
      <c r="F69" s="653">
        <v>63</v>
      </c>
      <c r="G69" s="653">
        <v>163</v>
      </c>
      <c r="H69" s="648">
        <v>-99</v>
      </c>
      <c r="I69" s="649">
        <v>268</v>
      </c>
      <c r="J69" s="650">
        <v>367</v>
      </c>
      <c r="K69" s="651">
        <v>11274</v>
      </c>
    </row>
    <row r="70" spans="1:11">
      <c r="A70" s="621"/>
      <c r="B70" s="652" t="s">
        <v>566</v>
      </c>
      <c r="C70" s="640">
        <v>16748</v>
      </c>
      <c r="D70" s="641">
        <v>56</v>
      </c>
      <c r="E70" s="646">
        <v>19</v>
      </c>
      <c r="F70" s="653">
        <v>155</v>
      </c>
      <c r="G70" s="653">
        <v>136</v>
      </c>
      <c r="H70" s="648">
        <v>37</v>
      </c>
      <c r="I70" s="649">
        <v>665</v>
      </c>
      <c r="J70" s="650">
        <v>628</v>
      </c>
      <c r="K70" s="651">
        <v>16692</v>
      </c>
    </row>
    <row r="71" spans="1:11">
      <c r="A71" s="621"/>
      <c r="B71" s="652" t="s">
        <v>567</v>
      </c>
      <c r="C71" s="640">
        <v>13219</v>
      </c>
      <c r="D71" s="641">
        <v>-180</v>
      </c>
      <c r="E71" s="646">
        <v>-100</v>
      </c>
      <c r="F71" s="653">
        <v>55</v>
      </c>
      <c r="G71" s="653">
        <v>155</v>
      </c>
      <c r="H71" s="648">
        <v>-80</v>
      </c>
      <c r="I71" s="649">
        <v>1118</v>
      </c>
      <c r="J71" s="650">
        <v>1198</v>
      </c>
      <c r="K71" s="651">
        <v>13399</v>
      </c>
    </row>
    <row r="72" spans="1:11">
      <c r="A72" s="621"/>
      <c r="B72" s="652" t="s">
        <v>568</v>
      </c>
      <c r="C72" s="640">
        <v>7679</v>
      </c>
      <c r="D72" s="641">
        <v>-151</v>
      </c>
      <c r="E72" s="646">
        <v>-84</v>
      </c>
      <c r="F72" s="653">
        <v>33</v>
      </c>
      <c r="G72" s="653">
        <v>117</v>
      </c>
      <c r="H72" s="648">
        <v>-67</v>
      </c>
      <c r="I72" s="649">
        <v>257</v>
      </c>
      <c r="J72" s="650">
        <v>324</v>
      </c>
      <c r="K72" s="651">
        <v>7830</v>
      </c>
    </row>
    <row r="73" spans="1:11">
      <c r="A73" s="621"/>
      <c r="B73" s="652" t="s">
        <v>569</v>
      </c>
      <c r="C73" s="640">
        <v>26036</v>
      </c>
      <c r="D73" s="641">
        <v>-320</v>
      </c>
      <c r="E73" s="646">
        <v>-299</v>
      </c>
      <c r="F73" s="653">
        <v>122</v>
      </c>
      <c r="G73" s="653">
        <v>421</v>
      </c>
      <c r="H73" s="648">
        <v>-21</v>
      </c>
      <c r="I73" s="649">
        <v>1015</v>
      </c>
      <c r="J73" s="650">
        <v>1036</v>
      </c>
      <c r="K73" s="651">
        <v>26356</v>
      </c>
    </row>
    <row r="74" spans="1:11">
      <c r="A74" s="621"/>
      <c r="B74" s="652"/>
      <c r="C74" s="640"/>
      <c r="D74" s="641"/>
      <c r="E74" s="646" t="s">
        <v>170</v>
      </c>
      <c r="F74" s="653"/>
      <c r="G74" s="653"/>
      <c r="H74" s="648"/>
      <c r="I74" s="649"/>
      <c r="J74" s="650"/>
      <c r="K74" s="651"/>
    </row>
    <row r="75" spans="1:11" ht="14.25" thickBot="1">
      <c r="A75" s="668"/>
      <c r="B75" s="669"/>
      <c r="C75" s="670"/>
      <c r="D75" s="671"/>
      <c r="E75" s="672"/>
      <c r="F75" s="672"/>
      <c r="G75" s="672"/>
      <c r="H75" s="673"/>
      <c r="I75" s="674"/>
      <c r="J75" s="675"/>
      <c r="K75" s="676"/>
    </row>
    <row r="76" spans="1:11" ht="15" thickTop="1">
      <c r="A76" s="677" t="s">
        <v>623</v>
      </c>
      <c r="B76" s="678"/>
      <c r="C76" s="679"/>
      <c r="I76" t="s">
        <v>624</v>
      </c>
    </row>
    <row r="77" spans="1:11" ht="14.25">
      <c r="A77" s="677" t="s">
        <v>625</v>
      </c>
      <c r="B77" s="677"/>
      <c r="C77" s="679"/>
      <c r="I77" t="s">
        <v>170</v>
      </c>
    </row>
    <row r="78" spans="1:11" ht="17.25">
      <c r="B78" s="680"/>
      <c r="C78" s="679"/>
    </row>
    <row r="79" spans="1:11" ht="14.25">
      <c r="B79" s="677"/>
      <c r="C79" s="679"/>
    </row>
    <row r="80" spans="1:11">
      <c r="C80" s="679"/>
    </row>
    <row r="81" spans="3:3">
      <c r="C81" s="679"/>
    </row>
    <row r="82" spans="3:3">
      <c r="C82" s="679"/>
    </row>
    <row r="83" spans="3:3">
      <c r="C83" s="679"/>
    </row>
    <row r="84" spans="3:3">
      <c r="C84" s="679"/>
    </row>
    <row r="85" spans="3:3">
      <c r="C85" s="679"/>
    </row>
    <row r="86" spans="3:3">
      <c r="C86" s="679"/>
    </row>
    <row r="87" spans="3:3">
      <c r="C87" s="679"/>
    </row>
    <row r="88" spans="3:3">
      <c r="C88" s="679"/>
    </row>
    <row r="89" spans="3:3">
      <c r="C89" s="679"/>
    </row>
    <row r="90" spans="3:3">
      <c r="C90" s="679"/>
    </row>
    <row r="91" spans="3:3">
      <c r="C91" s="679"/>
    </row>
    <row r="92" spans="3:3">
      <c r="C92" s="679"/>
    </row>
    <row r="93" spans="3:3">
      <c r="C93" s="679"/>
    </row>
    <row r="94" spans="3:3">
      <c r="C94" s="679"/>
    </row>
    <row r="95" spans="3:3">
      <c r="C95" s="679"/>
    </row>
    <row r="96" spans="3:3">
      <c r="C96" s="679"/>
    </row>
    <row r="97" spans="3:3">
      <c r="C97" s="679"/>
    </row>
    <row r="98" spans="3:3">
      <c r="C98" s="679"/>
    </row>
    <row r="99" spans="3:3">
      <c r="C99" s="679"/>
    </row>
    <row r="100" spans="3:3">
      <c r="C100" s="679"/>
    </row>
    <row r="101" spans="3:3">
      <c r="C101" s="679"/>
    </row>
    <row r="102" spans="3:3">
      <c r="C102" s="679"/>
    </row>
    <row r="103" spans="3:3">
      <c r="C103" s="679"/>
    </row>
    <row r="104" spans="3:3">
      <c r="C104" s="679"/>
    </row>
    <row r="105" spans="3:3">
      <c r="C105" s="679"/>
    </row>
    <row r="106" spans="3:3">
      <c r="C106" s="679"/>
    </row>
    <row r="107" spans="3:3">
      <c r="C107" s="679"/>
    </row>
    <row r="108" spans="3:3">
      <c r="C108" s="679"/>
    </row>
    <row r="109" spans="3:3">
      <c r="C109" s="679"/>
    </row>
    <row r="110" spans="3:3">
      <c r="C110" s="679"/>
    </row>
    <row r="111" spans="3:3">
      <c r="C111" s="679"/>
    </row>
    <row r="112" spans="3:3">
      <c r="C112" s="679"/>
    </row>
    <row r="113" spans="3:3">
      <c r="C113" s="679"/>
    </row>
    <row r="114" spans="3:3">
      <c r="C114" s="679"/>
    </row>
    <row r="115" spans="3:3">
      <c r="C115" s="679"/>
    </row>
    <row r="116" spans="3:3">
      <c r="C116" s="679"/>
    </row>
    <row r="117" spans="3:3">
      <c r="C117" s="679"/>
    </row>
    <row r="118" spans="3:3">
      <c r="C118" s="679"/>
    </row>
    <row r="119" spans="3:3">
      <c r="C119" s="679"/>
    </row>
    <row r="120" spans="3:3">
      <c r="C120" s="679"/>
    </row>
    <row r="121" spans="3:3">
      <c r="C121" s="679"/>
    </row>
    <row r="122" spans="3:3">
      <c r="C122" s="679"/>
    </row>
    <row r="123" spans="3:3">
      <c r="C123" s="679"/>
    </row>
    <row r="124" spans="3:3">
      <c r="C124" s="679"/>
    </row>
    <row r="125" spans="3:3">
      <c r="C125" s="679"/>
    </row>
    <row r="126" spans="3:3">
      <c r="C126" s="679"/>
    </row>
    <row r="127" spans="3:3">
      <c r="C127" s="679"/>
    </row>
    <row r="128" spans="3:3">
      <c r="C128" s="679"/>
    </row>
    <row r="129" spans="3:3">
      <c r="C129" s="679"/>
    </row>
    <row r="130" spans="3:3">
      <c r="C130" s="679"/>
    </row>
    <row r="131" spans="3:3">
      <c r="C131" s="679"/>
    </row>
    <row r="132" spans="3:3">
      <c r="C132" s="679"/>
    </row>
    <row r="133" spans="3:3">
      <c r="C133" s="679"/>
    </row>
    <row r="134" spans="3:3">
      <c r="C134" s="679"/>
    </row>
    <row r="135" spans="3:3">
      <c r="C135" s="679"/>
    </row>
    <row r="136" spans="3:3">
      <c r="C136" s="679"/>
    </row>
    <row r="137" spans="3:3">
      <c r="C137" s="679"/>
    </row>
    <row r="138" spans="3:3">
      <c r="C138" s="679"/>
    </row>
    <row r="139" spans="3:3">
      <c r="C139" s="679"/>
    </row>
    <row r="140" spans="3:3">
      <c r="C140" s="679"/>
    </row>
    <row r="141" spans="3:3">
      <c r="C141" s="679"/>
    </row>
    <row r="142" spans="3:3">
      <c r="C142" s="679"/>
    </row>
    <row r="143" spans="3:3">
      <c r="C143" s="679"/>
    </row>
    <row r="144" spans="3:3">
      <c r="C144" s="679"/>
    </row>
    <row r="145" spans="3:3">
      <c r="C145" s="679"/>
    </row>
    <row r="146" spans="3:3">
      <c r="C146" s="679"/>
    </row>
    <row r="147" spans="3:3">
      <c r="C147" s="679"/>
    </row>
    <row r="148" spans="3:3">
      <c r="C148" s="679"/>
    </row>
    <row r="149" spans="3:3">
      <c r="C149" s="679"/>
    </row>
    <row r="150" spans="3:3">
      <c r="C150" s="679"/>
    </row>
    <row r="151" spans="3:3">
      <c r="C151" s="679"/>
    </row>
    <row r="152" spans="3:3">
      <c r="C152" s="679"/>
    </row>
    <row r="153" spans="3:3">
      <c r="C153" s="679"/>
    </row>
    <row r="154" spans="3:3">
      <c r="C154" s="679"/>
    </row>
    <row r="155" spans="3:3">
      <c r="C155" s="679"/>
    </row>
    <row r="156" spans="3:3">
      <c r="C156" s="679"/>
    </row>
    <row r="157" spans="3:3">
      <c r="C157" s="679"/>
    </row>
    <row r="158" spans="3:3">
      <c r="C158" s="679"/>
    </row>
    <row r="159" spans="3:3">
      <c r="C159" s="679"/>
    </row>
    <row r="160" spans="3:3">
      <c r="C160" s="679"/>
    </row>
    <row r="161" spans="3:3">
      <c r="C161" s="679"/>
    </row>
    <row r="162" spans="3:3">
      <c r="C162" s="679"/>
    </row>
    <row r="163" spans="3:3">
      <c r="C163" s="679"/>
    </row>
    <row r="164" spans="3:3">
      <c r="C164" s="679"/>
    </row>
    <row r="165" spans="3:3">
      <c r="C165" s="679"/>
    </row>
    <row r="166" spans="3:3">
      <c r="C166" s="679"/>
    </row>
    <row r="167" spans="3:3">
      <c r="C167" s="679"/>
    </row>
    <row r="168" spans="3:3">
      <c r="C168" s="679"/>
    </row>
    <row r="169" spans="3:3">
      <c r="C169" s="679"/>
    </row>
    <row r="170" spans="3:3">
      <c r="C170" s="679"/>
    </row>
    <row r="171" spans="3:3">
      <c r="C171" s="679"/>
    </row>
    <row r="172" spans="3:3">
      <c r="C172" s="679"/>
    </row>
    <row r="173" spans="3:3">
      <c r="C173" s="679"/>
    </row>
    <row r="174" spans="3:3">
      <c r="C174" s="679"/>
    </row>
    <row r="175" spans="3:3">
      <c r="C175" s="679"/>
    </row>
    <row r="176" spans="3:3">
      <c r="C176" s="679"/>
    </row>
    <row r="177" spans="3:3">
      <c r="C177" s="679"/>
    </row>
    <row r="178" spans="3:3">
      <c r="C178" s="679"/>
    </row>
    <row r="179" spans="3:3">
      <c r="C179" s="679"/>
    </row>
    <row r="180" spans="3:3">
      <c r="C180" s="679"/>
    </row>
    <row r="181" spans="3:3">
      <c r="C181" s="679"/>
    </row>
    <row r="182" spans="3:3">
      <c r="C182" s="679"/>
    </row>
    <row r="183" spans="3:3">
      <c r="C183" s="679"/>
    </row>
    <row r="184" spans="3:3">
      <c r="C184" s="679"/>
    </row>
    <row r="185" spans="3:3">
      <c r="C185" s="679"/>
    </row>
    <row r="186" spans="3:3">
      <c r="C186" s="679"/>
    </row>
    <row r="187" spans="3:3">
      <c r="C187" s="679"/>
    </row>
    <row r="188" spans="3:3">
      <c r="C188" s="679"/>
    </row>
    <row r="189" spans="3:3">
      <c r="C189" s="679"/>
    </row>
    <row r="190" spans="3:3">
      <c r="C190" s="679"/>
    </row>
    <row r="191" spans="3:3">
      <c r="C191" s="679"/>
    </row>
    <row r="192" spans="3:3">
      <c r="C192" s="679"/>
    </row>
    <row r="193" spans="3:3">
      <c r="C193" s="679"/>
    </row>
    <row r="194" spans="3:3">
      <c r="C194" s="679"/>
    </row>
    <row r="195" spans="3:3">
      <c r="C195" s="679"/>
    </row>
    <row r="196" spans="3:3">
      <c r="C196" s="679"/>
    </row>
    <row r="197" spans="3:3">
      <c r="C197" s="679"/>
    </row>
    <row r="198" spans="3:3">
      <c r="C198" s="679"/>
    </row>
    <row r="199" spans="3:3">
      <c r="C199" s="679"/>
    </row>
    <row r="200" spans="3:3">
      <c r="C200" s="679"/>
    </row>
    <row r="201" spans="3:3">
      <c r="C201" s="679"/>
    </row>
    <row r="202" spans="3:3">
      <c r="C202" s="679"/>
    </row>
    <row r="203" spans="3:3">
      <c r="C203" s="679"/>
    </row>
    <row r="204" spans="3:3">
      <c r="C204" s="679"/>
    </row>
    <row r="205" spans="3:3">
      <c r="C205" s="679"/>
    </row>
    <row r="206" spans="3:3">
      <c r="C206" s="679"/>
    </row>
    <row r="207" spans="3:3">
      <c r="C207" s="679"/>
    </row>
    <row r="208" spans="3:3">
      <c r="C208" s="679"/>
    </row>
    <row r="209" spans="3:3">
      <c r="C209" s="679"/>
    </row>
    <row r="210" spans="3:3">
      <c r="C210" s="679"/>
    </row>
    <row r="211" spans="3:3">
      <c r="C211" s="679"/>
    </row>
    <row r="212" spans="3:3">
      <c r="C212" s="679"/>
    </row>
    <row r="213" spans="3:3">
      <c r="C213" s="679"/>
    </row>
    <row r="214" spans="3:3">
      <c r="C214" s="679"/>
    </row>
    <row r="215" spans="3:3">
      <c r="C215" s="679"/>
    </row>
    <row r="216" spans="3:3">
      <c r="C216" s="679"/>
    </row>
    <row r="217" spans="3:3">
      <c r="C217" s="679"/>
    </row>
    <row r="218" spans="3:3">
      <c r="C218" s="679"/>
    </row>
    <row r="219" spans="3:3">
      <c r="C219" s="679"/>
    </row>
    <row r="220" spans="3:3">
      <c r="C220" s="679"/>
    </row>
    <row r="221" spans="3:3">
      <c r="C221" s="679"/>
    </row>
    <row r="222" spans="3:3">
      <c r="C222" s="679"/>
    </row>
    <row r="223" spans="3:3">
      <c r="C223" s="679"/>
    </row>
    <row r="224" spans="3:3">
      <c r="C224" s="679"/>
    </row>
    <row r="225" spans="3:3">
      <c r="C225" s="679"/>
    </row>
    <row r="226" spans="3:3">
      <c r="C226" s="679"/>
    </row>
    <row r="227" spans="3:3">
      <c r="C227" s="679"/>
    </row>
    <row r="228" spans="3:3">
      <c r="C228" s="679"/>
    </row>
    <row r="229" spans="3:3">
      <c r="C229" s="679"/>
    </row>
    <row r="230" spans="3:3">
      <c r="C230" s="679"/>
    </row>
    <row r="231" spans="3:3">
      <c r="C231" s="679"/>
    </row>
    <row r="232" spans="3:3">
      <c r="C232" s="679"/>
    </row>
    <row r="233" spans="3:3">
      <c r="C233" s="679"/>
    </row>
    <row r="234" spans="3:3">
      <c r="C234" s="679"/>
    </row>
    <row r="235" spans="3:3">
      <c r="C235" s="679"/>
    </row>
    <row r="236" spans="3:3">
      <c r="C236" s="679"/>
    </row>
    <row r="237" spans="3:3">
      <c r="C237" s="679"/>
    </row>
    <row r="238" spans="3:3">
      <c r="C238" s="679"/>
    </row>
    <row r="239" spans="3:3">
      <c r="C239" s="679"/>
    </row>
    <row r="240" spans="3:3">
      <c r="C240" s="679"/>
    </row>
    <row r="241" spans="3:3">
      <c r="C241" s="679"/>
    </row>
    <row r="242" spans="3:3">
      <c r="C242" s="679"/>
    </row>
    <row r="243" spans="3:3">
      <c r="C243" s="679"/>
    </row>
    <row r="244" spans="3:3">
      <c r="C244" s="679"/>
    </row>
    <row r="245" spans="3:3">
      <c r="C245" s="679"/>
    </row>
    <row r="246" spans="3:3">
      <c r="C246" s="679"/>
    </row>
    <row r="247" spans="3:3">
      <c r="C247" s="679"/>
    </row>
    <row r="248" spans="3:3">
      <c r="C248" s="679"/>
    </row>
    <row r="249" spans="3:3">
      <c r="C249" s="679"/>
    </row>
    <row r="250" spans="3:3">
      <c r="C250" s="679"/>
    </row>
    <row r="251" spans="3:3">
      <c r="C251" s="679"/>
    </row>
    <row r="252" spans="3:3">
      <c r="C252" s="679"/>
    </row>
    <row r="253" spans="3:3">
      <c r="C253" s="679"/>
    </row>
    <row r="254" spans="3:3">
      <c r="C254" s="679"/>
    </row>
    <row r="255" spans="3:3">
      <c r="C255" s="679"/>
    </row>
    <row r="256" spans="3:3">
      <c r="C256" s="679"/>
    </row>
    <row r="257" spans="3:3">
      <c r="C257" s="679"/>
    </row>
    <row r="258" spans="3:3">
      <c r="C258" s="679"/>
    </row>
    <row r="259" spans="3:3">
      <c r="C259" s="679"/>
    </row>
    <row r="260" spans="3:3">
      <c r="C260" s="679"/>
    </row>
    <row r="261" spans="3:3">
      <c r="C261" s="679"/>
    </row>
    <row r="262" spans="3:3">
      <c r="C262" s="679"/>
    </row>
    <row r="263" spans="3:3">
      <c r="C263" s="679"/>
    </row>
    <row r="264" spans="3:3">
      <c r="C264" s="679"/>
    </row>
    <row r="265" spans="3:3">
      <c r="C265" s="679"/>
    </row>
    <row r="266" spans="3:3">
      <c r="C266" s="679"/>
    </row>
    <row r="267" spans="3:3">
      <c r="C267" s="679"/>
    </row>
    <row r="268" spans="3:3">
      <c r="C268" s="679"/>
    </row>
    <row r="269" spans="3:3">
      <c r="C269" s="679"/>
    </row>
    <row r="270" spans="3:3">
      <c r="C270" s="679"/>
    </row>
    <row r="271" spans="3:3">
      <c r="C271" s="679"/>
    </row>
    <row r="272" spans="3:3">
      <c r="C272" s="679"/>
    </row>
    <row r="273" spans="3:3">
      <c r="C273" s="679"/>
    </row>
    <row r="274" spans="3:3">
      <c r="C274" s="679"/>
    </row>
    <row r="275" spans="3:3">
      <c r="C275" s="679"/>
    </row>
    <row r="276" spans="3:3">
      <c r="C276" s="679"/>
    </row>
    <row r="277" spans="3:3">
      <c r="C277" s="679"/>
    </row>
    <row r="278" spans="3:3">
      <c r="C278" s="679"/>
    </row>
    <row r="279" spans="3:3">
      <c r="C279" s="679"/>
    </row>
    <row r="280" spans="3:3">
      <c r="C280" s="679"/>
    </row>
    <row r="281" spans="3:3">
      <c r="C281" s="679"/>
    </row>
    <row r="282" spans="3:3">
      <c r="C282" s="679"/>
    </row>
    <row r="283" spans="3:3">
      <c r="C283" s="679"/>
    </row>
    <row r="284" spans="3:3">
      <c r="C284" s="679"/>
    </row>
    <row r="285" spans="3:3">
      <c r="C285" s="679"/>
    </row>
    <row r="286" spans="3:3">
      <c r="C286" s="679"/>
    </row>
    <row r="287" spans="3:3">
      <c r="C287" s="679"/>
    </row>
    <row r="288" spans="3:3">
      <c r="C288" s="679"/>
    </row>
    <row r="289" spans="3:3">
      <c r="C289" s="679"/>
    </row>
    <row r="290" spans="3:3">
      <c r="C290" s="679"/>
    </row>
    <row r="291" spans="3:3">
      <c r="C291" s="679"/>
    </row>
    <row r="292" spans="3:3">
      <c r="C292" s="679"/>
    </row>
    <row r="293" spans="3:3">
      <c r="C293" s="679"/>
    </row>
    <row r="294" spans="3:3">
      <c r="C294" s="679"/>
    </row>
    <row r="295" spans="3:3">
      <c r="C295" s="679"/>
    </row>
    <row r="296" spans="3:3">
      <c r="C296" s="679"/>
    </row>
    <row r="297" spans="3:3">
      <c r="C297" s="679"/>
    </row>
    <row r="298" spans="3:3">
      <c r="C298" s="679"/>
    </row>
    <row r="299" spans="3:3">
      <c r="C299" s="679"/>
    </row>
    <row r="300" spans="3:3">
      <c r="C300" s="679"/>
    </row>
    <row r="301" spans="3:3">
      <c r="C301" s="679"/>
    </row>
    <row r="302" spans="3:3">
      <c r="C302" s="679"/>
    </row>
    <row r="303" spans="3:3">
      <c r="C303" s="679"/>
    </row>
    <row r="304" spans="3:3">
      <c r="C304" s="679"/>
    </row>
    <row r="305" spans="3:3">
      <c r="C305" s="679"/>
    </row>
    <row r="306" spans="3:3">
      <c r="C306" s="679"/>
    </row>
    <row r="307" spans="3:3">
      <c r="C307" s="679"/>
    </row>
    <row r="308" spans="3:3">
      <c r="C308" s="679"/>
    </row>
    <row r="309" spans="3:3">
      <c r="C309" s="679"/>
    </row>
    <row r="310" spans="3:3">
      <c r="C310" s="679"/>
    </row>
    <row r="311" spans="3:3">
      <c r="C311" s="679"/>
    </row>
    <row r="312" spans="3:3">
      <c r="C312" s="679"/>
    </row>
    <row r="313" spans="3:3">
      <c r="C313" s="679"/>
    </row>
    <row r="314" spans="3:3">
      <c r="C314" s="679"/>
    </row>
    <row r="315" spans="3:3">
      <c r="C315" s="679"/>
    </row>
    <row r="316" spans="3:3">
      <c r="C316" s="679"/>
    </row>
    <row r="317" spans="3:3">
      <c r="C317" s="679"/>
    </row>
    <row r="318" spans="3:3">
      <c r="C318" s="679"/>
    </row>
    <row r="319" spans="3:3">
      <c r="C319" s="679"/>
    </row>
    <row r="320" spans="3:3">
      <c r="C320" s="679"/>
    </row>
    <row r="321" spans="3:3">
      <c r="C321" s="679"/>
    </row>
    <row r="322" spans="3:3">
      <c r="C322" s="679"/>
    </row>
    <row r="323" spans="3:3">
      <c r="C323" s="679"/>
    </row>
    <row r="324" spans="3:3">
      <c r="C324" s="679"/>
    </row>
    <row r="325" spans="3:3">
      <c r="C325" s="679"/>
    </row>
    <row r="326" spans="3:3">
      <c r="C326" s="679"/>
    </row>
    <row r="327" spans="3:3">
      <c r="C327" s="679"/>
    </row>
    <row r="328" spans="3:3">
      <c r="C328" s="679"/>
    </row>
    <row r="329" spans="3:3">
      <c r="C329" s="679"/>
    </row>
    <row r="330" spans="3:3">
      <c r="C330" s="679"/>
    </row>
    <row r="331" spans="3:3">
      <c r="C331" s="679"/>
    </row>
    <row r="332" spans="3:3">
      <c r="C332" s="679"/>
    </row>
    <row r="333" spans="3:3">
      <c r="C333" s="679"/>
    </row>
    <row r="334" spans="3:3">
      <c r="C334" s="679"/>
    </row>
    <row r="335" spans="3:3">
      <c r="C335" s="679"/>
    </row>
    <row r="336" spans="3:3">
      <c r="C336" s="679"/>
    </row>
    <row r="337" spans="3:3">
      <c r="C337" s="679"/>
    </row>
    <row r="338" spans="3:3">
      <c r="C338" s="679"/>
    </row>
    <row r="339" spans="3:3">
      <c r="C339" s="679"/>
    </row>
    <row r="340" spans="3:3">
      <c r="C340" s="679"/>
    </row>
    <row r="341" spans="3:3">
      <c r="C341" s="679"/>
    </row>
    <row r="342" spans="3:3">
      <c r="C342" s="679"/>
    </row>
    <row r="343" spans="3:3">
      <c r="C343" s="679"/>
    </row>
    <row r="344" spans="3:3">
      <c r="C344" s="679"/>
    </row>
    <row r="345" spans="3:3">
      <c r="C345" s="679"/>
    </row>
    <row r="346" spans="3:3">
      <c r="C346" s="679"/>
    </row>
    <row r="347" spans="3:3">
      <c r="C347" s="679"/>
    </row>
    <row r="348" spans="3:3">
      <c r="C348" s="679"/>
    </row>
    <row r="349" spans="3:3">
      <c r="C349" s="679"/>
    </row>
    <row r="350" spans="3:3">
      <c r="C350" s="679"/>
    </row>
    <row r="351" spans="3:3">
      <c r="C351" s="679"/>
    </row>
    <row r="352" spans="3:3">
      <c r="C352" s="679"/>
    </row>
    <row r="353" spans="3:3">
      <c r="C353" s="679"/>
    </row>
    <row r="354" spans="3:3">
      <c r="C354" s="679"/>
    </row>
    <row r="355" spans="3:3">
      <c r="C355" s="679"/>
    </row>
    <row r="356" spans="3:3">
      <c r="C356" s="679"/>
    </row>
    <row r="357" spans="3:3">
      <c r="C357" s="679"/>
    </row>
    <row r="358" spans="3:3">
      <c r="C358" s="679"/>
    </row>
    <row r="359" spans="3:3">
      <c r="C359" s="679"/>
    </row>
    <row r="360" spans="3:3">
      <c r="C360" s="679"/>
    </row>
    <row r="361" spans="3:3">
      <c r="C361" s="679"/>
    </row>
    <row r="362" spans="3:3">
      <c r="C362" s="679"/>
    </row>
    <row r="363" spans="3:3">
      <c r="C363" s="679"/>
    </row>
    <row r="364" spans="3:3">
      <c r="C364" s="679"/>
    </row>
    <row r="365" spans="3:3">
      <c r="C365" s="679"/>
    </row>
    <row r="366" spans="3:3">
      <c r="C366" s="679"/>
    </row>
    <row r="367" spans="3:3">
      <c r="C367" s="679"/>
    </row>
    <row r="368" spans="3:3">
      <c r="C368" s="679"/>
    </row>
    <row r="369" spans="3:3">
      <c r="C369" s="679"/>
    </row>
    <row r="370" spans="3:3">
      <c r="C370" s="679"/>
    </row>
    <row r="371" spans="3:3">
      <c r="C371" s="679"/>
    </row>
    <row r="372" spans="3:3">
      <c r="C372" s="679"/>
    </row>
    <row r="373" spans="3:3">
      <c r="C373" s="679"/>
    </row>
    <row r="374" spans="3:3">
      <c r="C374" s="679"/>
    </row>
    <row r="375" spans="3:3">
      <c r="C375" s="679"/>
    </row>
    <row r="376" spans="3:3">
      <c r="C376" s="679"/>
    </row>
    <row r="377" spans="3:3">
      <c r="C377" s="679"/>
    </row>
    <row r="378" spans="3:3">
      <c r="C378" s="679"/>
    </row>
    <row r="379" spans="3:3">
      <c r="C379" s="679"/>
    </row>
    <row r="380" spans="3:3">
      <c r="C380" s="679"/>
    </row>
    <row r="381" spans="3:3">
      <c r="C381" s="679"/>
    </row>
    <row r="382" spans="3:3">
      <c r="C382" s="679"/>
    </row>
    <row r="383" spans="3:3">
      <c r="C383" s="679"/>
    </row>
    <row r="384" spans="3:3">
      <c r="C384" s="679"/>
    </row>
    <row r="385" spans="3:3">
      <c r="C385" s="679"/>
    </row>
    <row r="386" spans="3:3">
      <c r="C386" s="679"/>
    </row>
    <row r="387" spans="3:3">
      <c r="C387" s="679"/>
    </row>
    <row r="388" spans="3:3">
      <c r="C388" s="679"/>
    </row>
    <row r="389" spans="3:3">
      <c r="C389" s="679"/>
    </row>
    <row r="390" spans="3:3">
      <c r="C390" s="679"/>
    </row>
    <row r="391" spans="3:3">
      <c r="C391" s="679"/>
    </row>
    <row r="392" spans="3:3">
      <c r="C392" s="679"/>
    </row>
    <row r="393" spans="3:3">
      <c r="C393" s="679"/>
    </row>
    <row r="394" spans="3:3">
      <c r="C394" s="679"/>
    </row>
    <row r="395" spans="3:3">
      <c r="C395" s="679"/>
    </row>
    <row r="396" spans="3:3">
      <c r="C396" s="679"/>
    </row>
    <row r="397" spans="3:3">
      <c r="C397" s="679"/>
    </row>
    <row r="398" spans="3:3">
      <c r="C398" s="679"/>
    </row>
    <row r="399" spans="3:3">
      <c r="C399" s="679"/>
    </row>
    <row r="400" spans="3:3">
      <c r="C400" s="679"/>
    </row>
    <row r="401" spans="3:3">
      <c r="C401" s="679"/>
    </row>
    <row r="402" spans="3:3">
      <c r="C402" s="679"/>
    </row>
    <row r="403" spans="3:3">
      <c r="C403" s="679"/>
    </row>
    <row r="404" spans="3:3">
      <c r="C404" s="679"/>
    </row>
    <row r="405" spans="3:3">
      <c r="C405" s="679"/>
    </row>
    <row r="406" spans="3:3">
      <c r="C406" s="679"/>
    </row>
    <row r="407" spans="3:3">
      <c r="C407" s="679"/>
    </row>
    <row r="408" spans="3:3">
      <c r="C408" s="679"/>
    </row>
    <row r="409" spans="3:3">
      <c r="C409" s="679"/>
    </row>
    <row r="410" spans="3:3">
      <c r="C410" s="679"/>
    </row>
    <row r="411" spans="3:3">
      <c r="C411" s="679"/>
    </row>
    <row r="412" spans="3:3">
      <c r="C412" s="679"/>
    </row>
    <row r="413" spans="3:3">
      <c r="C413" s="679"/>
    </row>
    <row r="414" spans="3:3">
      <c r="C414" s="679"/>
    </row>
    <row r="415" spans="3:3">
      <c r="C415" s="679"/>
    </row>
    <row r="416" spans="3:3">
      <c r="C416" s="679"/>
    </row>
    <row r="417" spans="3:3">
      <c r="C417" s="679"/>
    </row>
    <row r="418" spans="3:3">
      <c r="C418" s="679"/>
    </row>
    <row r="419" spans="3:3">
      <c r="C419" s="679"/>
    </row>
    <row r="420" spans="3:3">
      <c r="C420" s="679"/>
    </row>
    <row r="421" spans="3:3">
      <c r="C421" s="679"/>
    </row>
    <row r="422" spans="3:3">
      <c r="C422" s="679"/>
    </row>
    <row r="423" spans="3:3">
      <c r="C423" s="679"/>
    </row>
    <row r="424" spans="3:3">
      <c r="C424" s="679"/>
    </row>
    <row r="425" spans="3:3">
      <c r="C425" s="679"/>
    </row>
    <row r="426" spans="3:3">
      <c r="C426" s="679"/>
    </row>
    <row r="427" spans="3:3">
      <c r="C427" s="679"/>
    </row>
    <row r="428" spans="3:3">
      <c r="C428" s="679"/>
    </row>
    <row r="429" spans="3:3">
      <c r="C429" s="679"/>
    </row>
    <row r="430" spans="3:3">
      <c r="C430" s="679"/>
    </row>
    <row r="431" spans="3:3">
      <c r="C431" s="679"/>
    </row>
    <row r="432" spans="3:3">
      <c r="C432" s="679"/>
    </row>
  </sheetData>
  <mergeCells count="6">
    <mergeCell ref="A8:B8"/>
    <mergeCell ref="A36:B36"/>
    <mergeCell ref="A42:B42"/>
    <mergeCell ref="A43:B43"/>
    <mergeCell ref="A54:B54"/>
    <mergeCell ref="A63:B63"/>
  </mergeCells>
  <phoneticPr fontId="1"/>
  <printOptions horizontalCentered="1" verticalCentered="1"/>
  <pageMargins left="0.78740157480314965" right="0.70866141732283472" top="0.59055118110236227" bottom="0.78740157480314965" header="0" footer="0.19685039370078741"/>
  <pageSetup paperSize="9" scale="72" firstPageNumber="54" orientation="portrait" blackAndWhite="1" useFirstPageNumber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Normal="100" workbookViewId="0"/>
  </sheetViews>
  <sheetFormatPr defaultRowHeight="12"/>
  <cols>
    <col min="1" max="1" width="1" style="60" customWidth="1"/>
    <col min="2" max="2" width="8.5" style="60" customWidth="1"/>
    <col min="3" max="3" width="10" style="60" customWidth="1"/>
    <col min="4" max="4" width="9.375" style="60" customWidth="1"/>
    <col min="5" max="11" width="8.25" style="60" customWidth="1"/>
    <col min="12" max="12" width="0.875" style="60" customWidth="1"/>
    <col min="13" max="16384" width="9" style="60"/>
  </cols>
  <sheetData>
    <row r="1" spans="1:12" ht="12.75" thickBot="1">
      <c r="B1" s="681" t="s">
        <v>626</v>
      </c>
      <c r="I1" s="682"/>
      <c r="K1" s="683" t="s">
        <v>627</v>
      </c>
      <c r="L1" s="684"/>
    </row>
    <row r="2" spans="1:12" ht="12.75" thickTop="1">
      <c r="A2" s="685"/>
      <c r="B2" s="1381" t="s">
        <v>628</v>
      </c>
      <c r="C2" s="1382"/>
      <c r="D2" s="686"/>
      <c r="E2" s="687"/>
      <c r="F2" s="687"/>
      <c r="G2" s="687"/>
      <c r="H2" s="687"/>
      <c r="I2" s="687"/>
      <c r="J2" s="687"/>
      <c r="K2" s="687"/>
      <c r="L2" s="685"/>
    </row>
    <row r="3" spans="1:12">
      <c r="B3" s="1383"/>
      <c r="C3" s="1384"/>
      <c r="D3" s="688"/>
      <c r="E3" s="689"/>
      <c r="F3" s="690"/>
      <c r="G3" s="691"/>
      <c r="H3" s="692"/>
      <c r="I3" s="691"/>
      <c r="J3" s="691"/>
      <c r="K3" s="691"/>
      <c r="L3" s="693"/>
    </row>
    <row r="4" spans="1:12">
      <c r="A4" s="694"/>
      <c r="B4" s="1385" t="s">
        <v>629</v>
      </c>
      <c r="C4" s="1385" t="s">
        <v>630</v>
      </c>
      <c r="D4" s="695" t="s">
        <v>631</v>
      </c>
      <c r="E4" s="696" t="s">
        <v>600</v>
      </c>
      <c r="F4" s="697" t="s">
        <v>632</v>
      </c>
      <c r="G4" s="698" t="s">
        <v>633</v>
      </c>
      <c r="H4" s="699" t="s">
        <v>634</v>
      </c>
      <c r="I4" s="696" t="s">
        <v>604</v>
      </c>
      <c r="J4" s="699" t="s">
        <v>635</v>
      </c>
      <c r="K4" s="698" t="s">
        <v>636</v>
      </c>
      <c r="L4" s="113"/>
    </row>
    <row r="5" spans="1:12">
      <c r="A5" s="700"/>
      <c r="B5" s="1384"/>
      <c r="C5" s="1384"/>
      <c r="D5" s="701" t="s">
        <v>637</v>
      </c>
      <c r="E5" s="702" t="s">
        <v>638</v>
      </c>
      <c r="F5" s="703" t="s">
        <v>639</v>
      </c>
      <c r="G5" s="703" t="s">
        <v>199</v>
      </c>
      <c r="H5" s="701" t="s">
        <v>200</v>
      </c>
      <c r="I5" s="702" t="s">
        <v>640</v>
      </c>
      <c r="J5" s="701" t="s">
        <v>611</v>
      </c>
      <c r="K5" s="703" t="s">
        <v>612</v>
      </c>
      <c r="L5" s="118"/>
    </row>
    <row r="6" spans="1:12">
      <c r="B6" s="704"/>
      <c r="C6" s="705" t="s">
        <v>87</v>
      </c>
      <c r="D6" s="688"/>
      <c r="E6" s="706" t="s">
        <v>87</v>
      </c>
      <c r="F6" s="707" t="s">
        <v>87</v>
      </c>
      <c r="G6" s="706" t="s">
        <v>87</v>
      </c>
      <c r="H6" s="708" t="s">
        <v>87</v>
      </c>
      <c r="I6" s="706" t="s">
        <v>87</v>
      </c>
      <c r="J6" s="708" t="s">
        <v>87</v>
      </c>
      <c r="K6" s="705" t="s">
        <v>87</v>
      </c>
      <c r="L6" s="709"/>
    </row>
    <row r="7" spans="1:12">
      <c r="B7" s="710" t="s">
        <v>595</v>
      </c>
      <c r="C7" s="711">
        <v>9083839</v>
      </c>
      <c r="D7" s="712" t="s">
        <v>596</v>
      </c>
      <c r="E7" s="713">
        <v>11306</v>
      </c>
      <c r="F7" s="714">
        <v>2111</v>
      </c>
      <c r="G7" s="713">
        <v>75656</v>
      </c>
      <c r="H7" s="714">
        <v>73545</v>
      </c>
      <c r="I7" s="713">
        <v>9195</v>
      </c>
      <c r="J7" s="714">
        <v>486505</v>
      </c>
      <c r="K7" s="715">
        <v>477310</v>
      </c>
      <c r="L7" s="709"/>
    </row>
    <row r="8" spans="1:12">
      <c r="B8" s="716">
        <v>25</v>
      </c>
      <c r="C8" s="711">
        <v>9072533</v>
      </c>
      <c r="D8" s="712">
        <v>24</v>
      </c>
      <c r="E8" s="713">
        <v>12276</v>
      </c>
      <c r="F8" s="714">
        <v>4625</v>
      </c>
      <c r="G8" s="713">
        <v>77079</v>
      </c>
      <c r="H8" s="714">
        <v>72454</v>
      </c>
      <c r="I8" s="713">
        <v>7651</v>
      </c>
      <c r="J8" s="714">
        <v>487933</v>
      </c>
      <c r="K8" s="715">
        <v>480282</v>
      </c>
      <c r="L8" s="709"/>
    </row>
    <row r="9" spans="1:12">
      <c r="B9" s="716">
        <v>24</v>
      </c>
      <c r="C9" s="711">
        <v>9060257</v>
      </c>
      <c r="D9" s="712">
        <v>23</v>
      </c>
      <c r="E9" s="713">
        <v>9229</v>
      </c>
      <c r="F9" s="714">
        <v>5970</v>
      </c>
      <c r="G9" s="713">
        <v>77353</v>
      </c>
      <c r="H9" s="714">
        <v>71383</v>
      </c>
      <c r="I9" s="713">
        <v>3259</v>
      </c>
      <c r="J9" s="714">
        <v>484175</v>
      </c>
      <c r="K9" s="715">
        <v>480916</v>
      </c>
      <c r="L9" s="709"/>
    </row>
    <row r="10" spans="1:12" ht="13.5" customHeight="1">
      <c r="B10" s="716">
        <v>23</v>
      </c>
      <c r="C10" s="711">
        <v>9051028</v>
      </c>
      <c r="D10" s="712" t="s">
        <v>641</v>
      </c>
      <c r="E10" s="713">
        <v>42896</v>
      </c>
      <c r="F10" s="714">
        <v>11519</v>
      </c>
      <c r="G10" s="713">
        <v>79870</v>
      </c>
      <c r="H10" s="714">
        <v>68351</v>
      </c>
      <c r="I10" s="713">
        <v>31377</v>
      </c>
      <c r="J10" s="714">
        <v>530727</v>
      </c>
      <c r="K10" s="715">
        <v>499350</v>
      </c>
      <c r="L10" s="709"/>
    </row>
    <row r="11" spans="1:12" ht="13.5" customHeight="1">
      <c r="B11" s="717">
        <v>22</v>
      </c>
      <c r="C11" s="711">
        <v>9008132</v>
      </c>
      <c r="D11" s="718">
        <v>21</v>
      </c>
      <c r="E11" s="713">
        <v>42780</v>
      </c>
      <c r="F11" s="714">
        <v>15296</v>
      </c>
      <c r="G11" s="713">
        <v>79738</v>
      </c>
      <c r="H11" s="714">
        <v>64442</v>
      </c>
      <c r="I11" s="713">
        <v>27484</v>
      </c>
      <c r="J11" s="714">
        <v>520485</v>
      </c>
      <c r="K11" s="715">
        <v>493001</v>
      </c>
      <c r="L11" s="709"/>
    </row>
    <row r="12" spans="1:12" ht="14.1" customHeight="1">
      <c r="B12" s="716">
        <v>21</v>
      </c>
      <c r="C12" s="711">
        <v>8965352</v>
      </c>
      <c r="D12" s="718">
        <v>20</v>
      </c>
      <c r="E12" s="713">
        <v>55096</v>
      </c>
      <c r="F12" s="714">
        <v>16427</v>
      </c>
      <c r="G12" s="714">
        <v>80276</v>
      </c>
      <c r="H12" s="714">
        <v>63849</v>
      </c>
      <c r="I12" s="714">
        <v>38669</v>
      </c>
      <c r="J12" s="714">
        <v>530261</v>
      </c>
      <c r="K12" s="713">
        <v>491592</v>
      </c>
      <c r="L12" s="709"/>
    </row>
    <row r="13" spans="1:12" ht="14.1" customHeight="1">
      <c r="B13" s="716" t="s">
        <v>642</v>
      </c>
      <c r="C13" s="711">
        <v>8910256</v>
      </c>
      <c r="D13" s="718">
        <v>19</v>
      </c>
      <c r="E13" s="713">
        <v>62090</v>
      </c>
      <c r="F13" s="714">
        <v>19192</v>
      </c>
      <c r="G13" s="713">
        <v>80674</v>
      </c>
      <c r="H13" s="714">
        <v>61482</v>
      </c>
      <c r="I13" s="713">
        <v>42898</v>
      </c>
      <c r="J13" s="714">
        <v>549582</v>
      </c>
      <c r="K13" s="715">
        <v>506684</v>
      </c>
      <c r="L13" s="719"/>
    </row>
    <row r="14" spans="1:12" ht="14.1" customHeight="1">
      <c r="B14" s="716" t="s">
        <v>643</v>
      </c>
      <c r="C14" s="711">
        <v>8848166</v>
      </c>
      <c r="D14" s="718">
        <v>18</v>
      </c>
      <c r="E14" s="713">
        <v>46534</v>
      </c>
      <c r="F14" s="714">
        <v>20836</v>
      </c>
      <c r="G14" s="713">
        <v>80256</v>
      </c>
      <c r="H14" s="714">
        <v>59420</v>
      </c>
      <c r="I14" s="713">
        <v>25698</v>
      </c>
      <c r="J14" s="714">
        <v>543598</v>
      </c>
      <c r="K14" s="715">
        <v>517900</v>
      </c>
      <c r="L14" s="720"/>
    </row>
    <row r="15" spans="1:12" ht="14.1" customHeight="1">
      <c r="B15" s="716" t="s">
        <v>644</v>
      </c>
      <c r="C15" s="721">
        <v>8801632</v>
      </c>
      <c r="D15" s="716" t="s">
        <v>645</v>
      </c>
      <c r="E15" s="722">
        <v>52901</v>
      </c>
      <c r="F15" s="721">
        <v>18418</v>
      </c>
      <c r="G15" s="723">
        <v>77579</v>
      </c>
      <c r="H15" s="721">
        <v>59161</v>
      </c>
      <c r="I15" s="723">
        <v>34483</v>
      </c>
      <c r="J15" s="722">
        <v>568091</v>
      </c>
      <c r="K15" s="722">
        <v>533608</v>
      </c>
      <c r="L15" s="720"/>
    </row>
    <row r="16" spans="1:12" ht="5.25" customHeight="1">
      <c r="B16" s="716"/>
      <c r="C16" s="721"/>
      <c r="D16" s="716"/>
      <c r="E16" s="722"/>
      <c r="F16" s="721"/>
      <c r="G16" s="723"/>
      <c r="H16" s="721"/>
      <c r="I16" s="723"/>
      <c r="J16" s="722"/>
      <c r="K16" s="722"/>
      <c r="L16" s="720"/>
    </row>
    <row r="17" spans="2:12" ht="14.1" customHeight="1">
      <c r="B17" s="716" t="s">
        <v>646</v>
      </c>
      <c r="C17" s="721">
        <v>8748731</v>
      </c>
      <c r="D17" s="716">
        <v>16</v>
      </c>
      <c r="E17" s="722">
        <v>51011</v>
      </c>
      <c r="F17" s="721">
        <v>25047</v>
      </c>
      <c r="G17" s="723">
        <v>81067</v>
      </c>
      <c r="H17" s="721">
        <v>56020</v>
      </c>
      <c r="I17" s="723">
        <v>25964</v>
      </c>
      <c r="J17" s="722">
        <v>558651</v>
      </c>
      <c r="K17" s="722">
        <v>532687</v>
      </c>
      <c r="L17" s="720"/>
    </row>
    <row r="18" spans="2:12" ht="14.1" customHeight="1">
      <c r="B18" s="716">
        <v>16</v>
      </c>
      <c r="C18" s="721">
        <v>8697720</v>
      </c>
      <c r="D18" s="716">
        <v>15</v>
      </c>
      <c r="E18" s="722">
        <v>58055</v>
      </c>
      <c r="F18" s="721">
        <v>26314</v>
      </c>
      <c r="G18" s="723">
        <v>81271</v>
      </c>
      <c r="H18" s="721">
        <v>54957</v>
      </c>
      <c r="I18" s="723">
        <v>31741</v>
      </c>
      <c r="J18" s="722">
        <v>574857</v>
      </c>
      <c r="K18" s="722">
        <v>543116</v>
      </c>
      <c r="L18" s="720"/>
    </row>
    <row r="19" spans="2:12" ht="14.1" customHeight="1">
      <c r="B19" s="716" t="s">
        <v>647</v>
      </c>
      <c r="C19" s="721">
        <v>8639665</v>
      </c>
      <c r="D19" s="716" t="s">
        <v>648</v>
      </c>
      <c r="E19" s="722">
        <v>64293</v>
      </c>
      <c r="F19" s="721">
        <v>29182</v>
      </c>
      <c r="G19" s="723">
        <v>82685</v>
      </c>
      <c r="H19" s="721">
        <v>53503</v>
      </c>
      <c r="I19" s="723">
        <v>35111</v>
      </c>
      <c r="J19" s="722">
        <v>571871</v>
      </c>
      <c r="K19" s="722">
        <v>536760</v>
      </c>
      <c r="L19" s="720"/>
    </row>
    <row r="20" spans="2:12" ht="14.1" customHeight="1">
      <c r="B20" s="716" t="s">
        <v>648</v>
      </c>
      <c r="C20" s="721">
        <v>8575372</v>
      </c>
      <c r="D20" s="716" t="s">
        <v>649</v>
      </c>
      <c r="E20" s="722">
        <v>71874</v>
      </c>
      <c r="F20" s="721">
        <v>30898</v>
      </c>
      <c r="G20" s="723">
        <v>83163</v>
      </c>
      <c r="H20" s="721">
        <v>52265</v>
      </c>
      <c r="I20" s="723">
        <v>40976</v>
      </c>
      <c r="J20" s="722">
        <v>583135</v>
      </c>
      <c r="K20" s="722">
        <v>542159</v>
      </c>
      <c r="L20" s="720"/>
    </row>
    <row r="21" spans="2:12" ht="14.1" customHeight="1">
      <c r="B21" s="716" t="s">
        <v>649</v>
      </c>
      <c r="C21" s="721">
        <v>8503498</v>
      </c>
      <c r="D21" s="716" t="s">
        <v>650</v>
      </c>
      <c r="E21" s="722">
        <v>57324</v>
      </c>
      <c r="F21" s="721">
        <v>33217</v>
      </c>
      <c r="G21" s="723">
        <v>84411</v>
      </c>
      <c r="H21" s="721">
        <v>51194</v>
      </c>
      <c r="I21" s="723">
        <v>24107</v>
      </c>
      <c r="J21" s="722">
        <v>591245</v>
      </c>
      <c r="K21" s="722">
        <v>567138</v>
      </c>
      <c r="L21" s="720"/>
    </row>
    <row r="22" spans="2:12" ht="14.1" customHeight="1">
      <c r="B22" s="716" t="s">
        <v>651</v>
      </c>
      <c r="C22" s="721">
        <v>8446174</v>
      </c>
      <c r="D22" s="716" t="s">
        <v>652</v>
      </c>
      <c r="E22" s="722">
        <v>47838</v>
      </c>
      <c r="F22" s="721">
        <v>31408</v>
      </c>
      <c r="G22" s="723">
        <v>83308</v>
      </c>
      <c r="H22" s="721">
        <v>51900</v>
      </c>
      <c r="I22" s="723">
        <v>16430</v>
      </c>
      <c r="J22" s="722">
        <v>572124</v>
      </c>
      <c r="K22" s="722">
        <v>555694</v>
      </c>
      <c r="L22" s="720"/>
    </row>
    <row r="23" spans="2:12" ht="14.1" customHeight="1">
      <c r="B23" s="716" t="s">
        <v>652</v>
      </c>
      <c r="C23" s="721">
        <v>8398336</v>
      </c>
      <c r="D23" s="716" t="s">
        <v>653</v>
      </c>
      <c r="E23" s="722">
        <v>57499</v>
      </c>
      <c r="F23" s="721">
        <v>34626</v>
      </c>
      <c r="G23" s="723">
        <v>84711</v>
      </c>
      <c r="H23" s="721">
        <v>50085</v>
      </c>
      <c r="I23" s="723">
        <v>22873</v>
      </c>
      <c r="J23" s="722">
        <v>574061</v>
      </c>
      <c r="K23" s="722">
        <v>551188</v>
      </c>
      <c r="L23" s="720"/>
    </row>
    <row r="24" spans="2:12" ht="14.1" customHeight="1">
      <c r="B24" s="716" t="s">
        <v>653</v>
      </c>
      <c r="C24" s="721">
        <v>8340837</v>
      </c>
      <c r="D24" s="716" t="s">
        <v>654</v>
      </c>
      <c r="E24" s="722">
        <v>45333</v>
      </c>
      <c r="F24" s="721">
        <v>35197</v>
      </c>
      <c r="G24" s="723">
        <v>82961</v>
      </c>
      <c r="H24" s="721">
        <v>47764</v>
      </c>
      <c r="I24" s="723">
        <v>10136</v>
      </c>
      <c r="J24" s="722">
        <v>579491</v>
      </c>
      <c r="K24" s="722">
        <v>569355</v>
      </c>
      <c r="L24" s="720"/>
    </row>
    <row r="25" spans="2:12" ht="14.1" customHeight="1">
      <c r="B25" s="716" t="s">
        <v>654</v>
      </c>
      <c r="C25" s="721">
        <v>8295504</v>
      </c>
      <c r="D25" s="716" t="s">
        <v>655</v>
      </c>
      <c r="E25" s="722">
        <v>42839</v>
      </c>
      <c r="F25" s="721">
        <v>36959</v>
      </c>
      <c r="G25" s="723">
        <v>83046</v>
      </c>
      <c r="H25" s="721">
        <v>46087</v>
      </c>
      <c r="I25" s="723">
        <v>5880</v>
      </c>
      <c r="J25" s="722">
        <v>590290</v>
      </c>
      <c r="K25" s="722">
        <v>584410</v>
      </c>
      <c r="L25" s="720"/>
    </row>
    <row r="26" spans="2:12" ht="14.1" customHeight="1">
      <c r="B26" s="716" t="s">
        <v>655</v>
      </c>
      <c r="C26" s="721">
        <v>8252665</v>
      </c>
      <c r="D26" s="716" t="s">
        <v>656</v>
      </c>
      <c r="E26" s="722">
        <v>13825</v>
      </c>
      <c r="F26" s="721">
        <v>35304</v>
      </c>
      <c r="G26" s="723">
        <v>82204</v>
      </c>
      <c r="H26" s="721">
        <v>46900</v>
      </c>
      <c r="I26" s="723">
        <v>-21479</v>
      </c>
      <c r="J26" s="722">
        <v>598915</v>
      </c>
      <c r="K26" s="722">
        <v>620394</v>
      </c>
      <c r="L26" s="720"/>
    </row>
    <row r="27" spans="2:12" ht="5.25" customHeight="1">
      <c r="B27" s="716"/>
      <c r="C27" s="721"/>
      <c r="D27" s="716"/>
      <c r="E27" s="722"/>
      <c r="F27" s="721"/>
      <c r="G27" s="723"/>
      <c r="H27" s="721"/>
      <c r="I27" s="723"/>
      <c r="J27" s="722"/>
      <c r="K27" s="722"/>
      <c r="L27" s="720"/>
    </row>
    <row r="28" spans="2:12" ht="14.1" customHeight="1">
      <c r="B28" s="716" t="s">
        <v>657</v>
      </c>
      <c r="C28" s="721">
        <v>8238840</v>
      </c>
      <c r="D28" s="716" t="s">
        <v>658</v>
      </c>
      <c r="E28" s="722">
        <v>41968</v>
      </c>
      <c r="F28" s="721">
        <v>40246</v>
      </c>
      <c r="G28" s="723">
        <v>85015</v>
      </c>
      <c r="H28" s="721">
        <v>44769</v>
      </c>
      <c r="I28" s="723">
        <v>1722</v>
      </c>
      <c r="J28" s="722">
        <v>599910</v>
      </c>
      <c r="K28" s="722">
        <v>598188</v>
      </c>
      <c r="L28" s="720"/>
    </row>
    <row r="29" spans="2:12" ht="14.1" customHeight="1">
      <c r="B29" s="716" t="s">
        <v>658</v>
      </c>
      <c r="C29" s="721">
        <v>8196872</v>
      </c>
      <c r="D29" s="716" t="s">
        <v>659</v>
      </c>
      <c r="E29" s="722">
        <v>48360</v>
      </c>
      <c r="F29" s="721">
        <v>36360</v>
      </c>
      <c r="G29" s="723">
        <v>80550</v>
      </c>
      <c r="H29" s="721">
        <v>44190</v>
      </c>
      <c r="I29" s="723">
        <v>12000</v>
      </c>
      <c r="J29" s="722">
        <v>597641</v>
      </c>
      <c r="K29" s="722">
        <v>585641</v>
      </c>
      <c r="L29" s="720"/>
    </row>
    <row r="30" spans="2:12" ht="14.1" customHeight="1">
      <c r="B30" s="716" t="s">
        <v>659</v>
      </c>
      <c r="C30" s="721">
        <v>8148512</v>
      </c>
      <c r="D30" s="717" t="s">
        <v>660</v>
      </c>
      <c r="E30" s="722">
        <v>63663</v>
      </c>
      <c r="F30" s="721">
        <v>38388</v>
      </c>
      <c r="G30" s="723">
        <v>80794</v>
      </c>
      <c r="H30" s="721">
        <v>42406</v>
      </c>
      <c r="I30" s="723">
        <v>25275</v>
      </c>
      <c r="J30" s="722">
        <v>593602</v>
      </c>
      <c r="K30" s="722">
        <v>568327</v>
      </c>
      <c r="L30" s="720"/>
    </row>
    <row r="31" spans="2:12" ht="14.1" customHeight="1">
      <c r="B31" s="717" t="s">
        <v>660</v>
      </c>
      <c r="C31" s="721">
        <v>8084849</v>
      </c>
      <c r="D31" s="717" t="s">
        <v>661</v>
      </c>
      <c r="E31" s="722">
        <v>86102</v>
      </c>
      <c r="F31" s="721">
        <v>40921</v>
      </c>
      <c r="G31" s="723">
        <v>81652</v>
      </c>
      <c r="H31" s="721">
        <v>40731</v>
      </c>
      <c r="I31" s="723">
        <v>45181</v>
      </c>
      <c r="J31" s="722">
        <v>596314</v>
      </c>
      <c r="K31" s="722">
        <v>551133</v>
      </c>
      <c r="L31" s="720"/>
    </row>
    <row r="32" spans="2:12" ht="14.1" customHeight="1">
      <c r="B32" s="717" t="s">
        <v>661</v>
      </c>
      <c r="C32" s="721">
        <v>7998747</v>
      </c>
      <c r="D32" s="716" t="s">
        <v>662</v>
      </c>
      <c r="E32" s="722">
        <v>88365</v>
      </c>
      <c r="F32" s="721">
        <v>39966</v>
      </c>
      <c r="G32" s="723">
        <v>79435</v>
      </c>
      <c r="H32" s="721">
        <v>39469</v>
      </c>
      <c r="I32" s="723">
        <v>48399</v>
      </c>
      <c r="J32" s="722">
        <v>611876</v>
      </c>
      <c r="K32" s="722">
        <v>563477</v>
      </c>
      <c r="L32" s="720"/>
    </row>
    <row r="33" spans="2:12" ht="14.1" customHeight="1">
      <c r="B33" s="716" t="s">
        <v>663</v>
      </c>
      <c r="C33" s="721">
        <v>7910382</v>
      </c>
      <c r="D33" s="716" t="s">
        <v>664</v>
      </c>
      <c r="E33" s="722">
        <v>100278</v>
      </c>
      <c r="F33" s="721">
        <v>42342</v>
      </c>
      <c r="G33" s="723">
        <v>79173</v>
      </c>
      <c r="H33" s="721">
        <v>36831</v>
      </c>
      <c r="I33" s="723">
        <v>57936</v>
      </c>
      <c r="J33" s="722">
        <v>585529</v>
      </c>
      <c r="K33" s="722">
        <v>527593</v>
      </c>
      <c r="L33" s="720"/>
    </row>
    <row r="34" spans="2:12" ht="14.1" customHeight="1">
      <c r="B34" s="716" t="s">
        <v>664</v>
      </c>
      <c r="C34" s="721">
        <v>7810104</v>
      </c>
      <c r="D34" s="716" t="s">
        <v>665</v>
      </c>
      <c r="E34" s="722">
        <v>109017</v>
      </c>
      <c r="F34" s="721">
        <v>47324</v>
      </c>
      <c r="G34" s="723">
        <v>84328</v>
      </c>
      <c r="H34" s="721">
        <v>37004</v>
      </c>
      <c r="I34" s="723">
        <v>61693</v>
      </c>
      <c r="J34" s="722">
        <v>568062</v>
      </c>
      <c r="K34" s="722">
        <v>506369</v>
      </c>
      <c r="L34" s="720"/>
    </row>
    <row r="35" spans="2:12" ht="14.1" customHeight="1">
      <c r="B35" s="716" t="s">
        <v>666</v>
      </c>
      <c r="C35" s="721">
        <v>7701087</v>
      </c>
      <c r="D35" s="716" t="s">
        <v>667</v>
      </c>
      <c r="E35" s="722">
        <v>128890</v>
      </c>
      <c r="F35" s="721">
        <v>48655</v>
      </c>
      <c r="G35" s="723">
        <v>83506</v>
      </c>
      <c r="H35" s="721">
        <v>34851</v>
      </c>
      <c r="I35" s="723">
        <v>80235</v>
      </c>
      <c r="J35" s="722">
        <v>579558</v>
      </c>
      <c r="K35" s="722">
        <v>499323</v>
      </c>
      <c r="L35" s="720"/>
    </row>
    <row r="36" spans="2:12" ht="14.1" customHeight="1">
      <c r="B36" s="716" t="s">
        <v>667</v>
      </c>
      <c r="C36" s="721">
        <v>7572197</v>
      </c>
      <c r="D36" s="716" t="s">
        <v>668</v>
      </c>
      <c r="E36" s="722">
        <v>119944</v>
      </c>
      <c r="F36" s="721">
        <v>49040</v>
      </c>
      <c r="G36" s="723">
        <v>83036</v>
      </c>
      <c r="H36" s="721">
        <v>33996</v>
      </c>
      <c r="I36" s="723">
        <v>70904</v>
      </c>
      <c r="J36" s="722">
        <v>559606</v>
      </c>
      <c r="K36" s="722">
        <v>488702</v>
      </c>
      <c r="L36" s="720"/>
    </row>
    <row r="37" spans="2:12" ht="14.1" customHeight="1">
      <c r="B37" s="716" t="s">
        <v>668</v>
      </c>
      <c r="C37" s="721">
        <v>7452253</v>
      </c>
      <c r="D37" s="716" t="s">
        <v>669</v>
      </c>
      <c r="E37" s="722">
        <v>102260</v>
      </c>
      <c r="F37" s="721">
        <v>52583</v>
      </c>
      <c r="G37" s="723">
        <v>86202</v>
      </c>
      <c r="H37" s="721">
        <v>33619</v>
      </c>
      <c r="I37" s="723">
        <v>49677</v>
      </c>
      <c r="J37" s="722">
        <v>545369</v>
      </c>
      <c r="K37" s="722">
        <v>495692</v>
      </c>
      <c r="L37" s="720"/>
    </row>
    <row r="38" spans="2:12" ht="5.25" customHeight="1">
      <c r="B38" s="716"/>
      <c r="C38" s="721"/>
      <c r="D38" s="716"/>
      <c r="E38" s="722"/>
      <c r="F38" s="721"/>
      <c r="G38" s="723"/>
      <c r="H38" s="721"/>
      <c r="I38" s="723"/>
      <c r="J38" s="722"/>
      <c r="K38" s="722"/>
      <c r="L38" s="720"/>
    </row>
    <row r="39" spans="2:12" ht="14.1" customHeight="1">
      <c r="B39" s="716" t="s">
        <v>670</v>
      </c>
      <c r="C39" s="721">
        <v>7349993</v>
      </c>
      <c r="D39" s="716" t="s">
        <v>671</v>
      </c>
      <c r="E39" s="722">
        <v>101415</v>
      </c>
      <c r="F39" s="721">
        <v>55972</v>
      </c>
      <c r="G39" s="723">
        <v>88786</v>
      </c>
      <c r="H39" s="721">
        <v>32814</v>
      </c>
      <c r="I39" s="723">
        <v>45443</v>
      </c>
      <c r="J39" s="722">
        <v>529376</v>
      </c>
      <c r="K39" s="722">
        <v>483933</v>
      </c>
      <c r="L39" s="720"/>
    </row>
    <row r="40" spans="2:12" ht="14.1" customHeight="1">
      <c r="B40" s="716" t="s">
        <v>671</v>
      </c>
      <c r="C40" s="721">
        <v>7248578</v>
      </c>
      <c r="D40" s="716" t="s">
        <v>672</v>
      </c>
      <c r="E40" s="722">
        <v>100535</v>
      </c>
      <c r="F40" s="721">
        <v>58352</v>
      </c>
      <c r="G40" s="723">
        <v>90597</v>
      </c>
      <c r="H40" s="721">
        <v>32245</v>
      </c>
      <c r="I40" s="723">
        <v>42183</v>
      </c>
      <c r="J40" s="722">
        <v>530510</v>
      </c>
      <c r="K40" s="722">
        <v>488327</v>
      </c>
      <c r="L40" s="720"/>
    </row>
    <row r="41" spans="2:12" ht="14.1" customHeight="1">
      <c r="B41" s="716" t="s">
        <v>672</v>
      </c>
      <c r="C41" s="721">
        <v>7148043</v>
      </c>
      <c r="D41" s="716" t="s">
        <v>673</v>
      </c>
      <c r="E41" s="722">
        <v>103483</v>
      </c>
      <c r="F41" s="721">
        <v>60339</v>
      </c>
      <c r="G41" s="723">
        <v>90554</v>
      </c>
      <c r="H41" s="721">
        <v>30215</v>
      </c>
      <c r="I41" s="723">
        <v>43144</v>
      </c>
      <c r="J41" s="722">
        <v>542446</v>
      </c>
      <c r="K41" s="722">
        <v>499302</v>
      </c>
      <c r="L41" s="720"/>
    </row>
    <row r="42" spans="2:12" ht="14.1" customHeight="1">
      <c r="B42" s="716" t="s">
        <v>673</v>
      </c>
      <c r="C42" s="721">
        <v>7044560</v>
      </c>
      <c r="D42" s="716" t="s">
        <v>674</v>
      </c>
      <c r="E42" s="722">
        <v>100986</v>
      </c>
      <c r="F42" s="721">
        <v>62127</v>
      </c>
      <c r="G42" s="723">
        <v>92348</v>
      </c>
      <c r="H42" s="721">
        <v>30221</v>
      </c>
      <c r="I42" s="723">
        <v>38859</v>
      </c>
      <c r="J42" s="722">
        <v>540831</v>
      </c>
      <c r="K42" s="722">
        <v>501972</v>
      </c>
      <c r="L42" s="720"/>
    </row>
    <row r="43" spans="2:12" ht="14.1" customHeight="1">
      <c r="B43" s="716" t="s">
        <v>674</v>
      </c>
      <c r="C43" s="721">
        <v>6943574</v>
      </c>
      <c r="D43" s="716" t="s">
        <v>675</v>
      </c>
      <c r="E43" s="722">
        <v>86534</v>
      </c>
      <c r="F43" s="721">
        <v>64640</v>
      </c>
      <c r="G43" s="723">
        <v>94274</v>
      </c>
      <c r="H43" s="721">
        <v>29634</v>
      </c>
      <c r="I43" s="723">
        <v>21894</v>
      </c>
      <c r="J43" s="722">
        <v>549403</v>
      </c>
      <c r="K43" s="722">
        <v>527509</v>
      </c>
      <c r="L43" s="720"/>
    </row>
    <row r="44" spans="2:12" ht="14.1" customHeight="1">
      <c r="B44" s="716" t="s">
        <v>676</v>
      </c>
      <c r="C44" s="721">
        <v>6857040</v>
      </c>
      <c r="D44" s="716" t="s">
        <v>677</v>
      </c>
      <c r="E44" s="722">
        <v>97817</v>
      </c>
      <c r="F44" s="721">
        <v>71989</v>
      </c>
      <c r="G44" s="723">
        <v>99947</v>
      </c>
      <c r="H44" s="721">
        <v>27958</v>
      </c>
      <c r="I44" s="723">
        <v>25828</v>
      </c>
      <c r="J44" s="722">
        <v>572868</v>
      </c>
      <c r="K44" s="722">
        <v>547040</v>
      </c>
      <c r="L44" s="720"/>
    </row>
    <row r="45" spans="2:12" ht="14.1" customHeight="1">
      <c r="B45" s="716" t="s">
        <v>677</v>
      </c>
      <c r="C45" s="721">
        <v>6759223</v>
      </c>
      <c r="D45" s="716" t="s">
        <v>678</v>
      </c>
      <c r="E45" s="722">
        <v>112529</v>
      </c>
      <c r="F45" s="721">
        <v>76221</v>
      </c>
      <c r="G45" s="723">
        <v>104017</v>
      </c>
      <c r="H45" s="721">
        <v>27796</v>
      </c>
      <c r="I45" s="723">
        <v>36308</v>
      </c>
      <c r="J45" s="722">
        <v>577221</v>
      </c>
      <c r="K45" s="722">
        <v>540913</v>
      </c>
      <c r="L45" s="720"/>
    </row>
    <row r="46" spans="2:12" ht="14.1" customHeight="1">
      <c r="B46" s="716" t="s">
        <v>678</v>
      </c>
      <c r="C46" s="721">
        <v>6646694</v>
      </c>
      <c r="D46" s="716" t="s">
        <v>679</v>
      </c>
      <c r="E46" s="722">
        <v>112020</v>
      </c>
      <c r="F46" s="721">
        <v>81332</v>
      </c>
      <c r="G46" s="723">
        <v>108145</v>
      </c>
      <c r="H46" s="721">
        <v>26813</v>
      </c>
      <c r="I46" s="723">
        <v>30688</v>
      </c>
      <c r="J46" s="722">
        <v>580079</v>
      </c>
      <c r="K46" s="722">
        <v>549391</v>
      </c>
      <c r="L46" s="720"/>
    </row>
    <row r="47" spans="2:12" ht="14.1" customHeight="1">
      <c r="B47" s="716" t="s">
        <v>679</v>
      </c>
      <c r="C47" s="721">
        <v>6534674</v>
      </c>
      <c r="D47" s="716" t="s">
        <v>680</v>
      </c>
      <c r="E47" s="722">
        <v>113349</v>
      </c>
      <c r="F47" s="721">
        <v>87123</v>
      </c>
      <c r="G47" s="723">
        <v>113644</v>
      </c>
      <c r="H47" s="721">
        <v>26521</v>
      </c>
      <c r="I47" s="723">
        <v>26226</v>
      </c>
      <c r="J47" s="722">
        <v>582766</v>
      </c>
      <c r="K47" s="722">
        <v>556540</v>
      </c>
      <c r="L47" s="720"/>
    </row>
    <row r="48" spans="2:12" ht="14.1" customHeight="1">
      <c r="B48" s="716" t="s">
        <v>680</v>
      </c>
      <c r="C48" s="721">
        <v>6421325</v>
      </c>
      <c r="D48" s="716" t="s">
        <v>681</v>
      </c>
      <c r="E48" s="722">
        <v>125327</v>
      </c>
      <c r="F48" s="721">
        <v>90784</v>
      </c>
      <c r="G48" s="723">
        <v>117269</v>
      </c>
      <c r="H48" s="721">
        <v>26485</v>
      </c>
      <c r="I48" s="723">
        <v>34543</v>
      </c>
      <c r="J48" s="722">
        <v>607335</v>
      </c>
      <c r="K48" s="722">
        <v>572792</v>
      </c>
      <c r="L48" s="720"/>
    </row>
    <row r="49" spans="1:12" ht="5.25" customHeight="1">
      <c r="B49" s="716"/>
      <c r="C49" s="721"/>
      <c r="D49" s="716"/>
      <c r="E49" s="722"/>
      <c r="F49" s="721"/>
      <c r="G49" s="723"/>
      <c r="H49" s="721"/>
      <c r="I49" s="723"/>
      <c r="J49" s="722"/>
      <c r="K49" s="722"/>
      <c r="L49" s="720"/>
    </row>
    <row r="50" spans="1:12" ht="14.1" customHeight="1">
      <c r="B50" s="716" t="s">
        <v>682</v>
      </c>
      <c r="C50" s="721">
        <v>6295998</v>
      </c>
      <c r="D50" s="716" t="s">
        <v>683</v>
      </c>
      <c r="E50" s="722">
        <v>157902</v>
      </c>
      <c r="F50" s="721">
        <v>101799</v>
      </c>
      <c r="G50" s="723">
        <v>128524</v>
      </c>
      <c r="H50" s="721">
        <v>26725</v>
      </c>
      <c r="I50" s="723">
        <v>56103</v>
      </c>
      <c r="J50" s="722">
        <v>658495</v>
      </c>
      <c r="K50" s="722">
        <v>602392</v>
      </c>
      <c r="L50" s="720"/>
    </row>
    <row r="51" spans="1:12" ht="14.1" customHeight="1">
      <c r="B51" s="716" t="s">
        <v>683</v>
      </c>
      <c r="C51" s="721">
        <v>6138096</v>
      </c>
      <c r="D51" s="716" t="s">
        <v>684</v>
      </c>
      <c r="E51" s="722">
        <v>179906</v>
      </c>
      <c r="F51" s="721">
        <v>108371</v>
      </c>
      <c r="G51" s="723">
        <v>134217</v>
      </c>
      <c r="H51" s="721">
        <v>25846</v>
      </c>
      <c r="I51" s="723">
        <v>71535</v>
      </c>
      <c r="J51" s="722">
        <v>700624</v>
      </c>
      <c r="K51" s="722">
        <v>629089</v>
      </c>
      <c r="L51" s="720"/>
    </row>
    <row r="52" spans="1:12" ht="14.1" customHeight="1">
      <c r="B52" s="716" t="s">
        <v>684</v>
      </c>
      <c r="C52" s="721">
        <v>5958190</v>
      </c>
      <c r="D52" s="716" t="s">
        <v>685</v>
      </c>
      <c r="E52" s="722">
        <v>199934</v>
      </c>
      <c r="F52" s="721">
        <v>106384</v>
      </c>
      <c r="G52" s="723">
        <v>131361</v>
      </c>
      <c r="H52" s="721">
        <v>24977</v>
      </c>
      <c r="I52" s="723">
        <v>93550</v>
      </c>
      <c r="J52" s="722">
        <v>701526</v>
      </c>
      <c r="K52" s="722">
        <v>607976</v>
      </c>
      <c r="L52" s="720"/>
    </row>
    <row r="53" spans="1:12" ht="14.1" customHeight="1">
      <c r="B53" s="716" t="s">
        <v>685</v>
      </c>
      <c r="C53" s="721">
        <v>5758256</v>
      </c>
      <c r="D53" s="716" t="s">
        <v>686</v>
      </c>
      <c r="E53" s="722">
        <v>233876</v>
      </c>
      <c r="F53" s="721">
        <v>102700</v>
      </c>
      <c r="G53" s="723">
        <v>126635</v>
      </c>
      <c r="H53" s="721">
        <v>23935</v>
      </c>
      <c r="I53" s="723">
        <v>131176</v>
      </c>
      <c r="J53" s="722">
        <v>714259</v>
      </c>
      <c r="K53" s="722">
        <v>583083</v>
      </c>
      <c r="L53" s="720"/>
    </row>
    <row r="54" spans="1:12" ht="14.1" customHeight="1">
      <c r="B54" s="716" t="s">
        <v>686</v>
      </c>
      <c r="C54" s="721">
        <v>5524380</v>
      </c>
      <c r="D54" s="716" t="s">
        <v>687</v>
      </c>
      <c r="E54" s="722">
        <v>231476</v>
      </c>
      <c r="F54" s="721">
        <v>97696</v>
      </c>
      <c r="G54" s="723">
        <v>120706</v>
      </c>
      <c r="H54" s="721">
        <v>23010</v>
      </c>
      <c r="I54" s="723">
        <v>133780</v>
      </c>
      <c r="J54" s="722">
        <v>770448</v>
      </c>
      <c r="K54" s="722">
        <v>636668</v>
      </c>
      <c r="L54" s="720"/>
    </row>
    <row r="55" spans="1:12" ht="14.1" customHeight="1">
      <c r="B55" s="716" t="s">
        <v>688</v>
      </c>
      <c r="C55" s="721">
        <v>5292904</v>
      </c>
      <c r="D55" s="716" t="s">
        <v>689</v>
      </c>
      <c r="E55" s="722">
        <v>219526</v>
      </c>
      <c r="F55" s="721">
        <v>90246</v>
      </c>
      <c r="G55" s="723">
        <v>111300</v>
      </c>
      <c r="H55" s="721">
        <v>21054</v>
      </c>
      <c r="I55" s="723">
        <v>129280</v>
      </c>
      <c r="J55" s="722">
        <v>728289</v>
      </c>
      <c r="K55" s="722">
        <v>599009</v>
      </c>
      <c r="L55" s="720"/>
    </row>
    <row r="56" spans="1:12" ht="14.1" customHeight="1">
      <c r="B56" s="716" t="s">
        <v>689</v>
      </c>
      <c r="C56" s="721">
        <v>5073378</v>
      </c>
      <c r="D56" s="716" t="s">
        <v>690</v>
      </c>
      <c r="E56" s="722">
        <v>227639</v>
      </c>
      <c r="F56" s="721">
        <v>86018</v>
      </c>
      <c r="G56" s="723">
        <v>106834</v>
      </c>
      <c r="H56" s="721">
        <v>20816</v>
      </c>
      <c r="I56" s="723">
        <v>141621</v>
      </c>
      <c r="J56" s="722">
        <v>692357</v>
      </c>
      <c r="K56" s="722">
        <v>550736</v>
      </c>
      <c r="L56" s="720"/>
    </row>
    <row r="57" spans="1:12" ht="14.1" customHeight="1">
      <c r="B57" s="716" t="s">
        <v>690</v>
      </c>
      <c r="C57" s="721">
        <v>4845739</v>
      </c>
      <c r="D57" s="716" t="s">
        <v>691</v>
      </c>
      <c r="E57" s="722">
        <v>207214</v>
      </c>
      <c r="F57" s="721">
        <v>85699</v>
      </c>
      <c r="G57" s="723">
        <v>105413</v>
      </c>
      <c r="H57" s="721">
        <v>19714</v>
      </c>
      <c r="I57" s="723">
        <v>121515</v>
      </c>
      <c r="J57" s="722">
        <v>624117</v>
      </c>
      <c r="K57" s="722">
        <v>502602</v>
      </c>
      <c r="L57" s="720"/>
    </row>
    <row r="58" spans="1:12" ht="14.1" customHeight="1">
      <c r="B58" s="716" t="s">
        <v>691</v>
      </c>
      <c r="C58" s="721">
        <v>4638525</v>
      </c>
      <c r="D58" s="716" t="s">
        <v>692</v>
      </c>
      <c r="E58" s="722">
        <v>164190</v>
      </c>
      <c r="F58" s="721">
        <v>55394</v>
      </c>
      <c r="G58" s="723">
        <v>74176</v>
      </c>
      <c r="H58" s="721">
        <v>18782</v>
      </c>
      <c r="I58" s="723">
        <v>108796</v>
      </c>
      <c r="J58" s="722">
        <v>606898</v>
      </c>
      <c r="K58" s="722">
        <v>498102</v>
      </c>
      <c r="L58" s="720"/>
    </row>
    <row r="59" spans="1:12" ht="14.1" customHeight="1">
      <c r="B59" s="716" t="s">
        <v>692</v>
      </c>
      <c r="C59" s="721">
        <v>4474335</v>
      </c>
      <c r="D59" s="716" t="s">
        <v>693</v>
      </c>
      <c r="E59" s="722">
        <v>219486</v>
      </c>
      <c r="F59" s="721">
        <v>73843</v>
      </c>
      <c r="G59" s="723">
        <v>91899</v>
      </c>
      <c r="H59" s="721">
        <v>18056</v>
      </c>
      <c r="I59" s="723">
        <v>145643</v>
      </c>
      <c r="J59" s="722">
        <v>622019</v>
      </c>
      <c r="K59" s="722">
        <v>476376</v>
      </c>
      <c r="L59" s="720"/>
    </row>
    <row r="60" spans="1:12" ht="5.25" customHeight="1">
      <c r="B60" s="716"/>
      <c r="C60" s="721"/>
      <c r="D60" s="716"/>
      <c r="E60" s="722"/>
      <c r="F60" s="721"/>
      <c r="G60" s="723"/>
      <c r="H60" s="721"/>
      <c r="I60" s="723"/>
      <c r="J60" s="722"/>
      <c r="K60" s="722"/>
      <c r="L60" s="720"/>
    </row>
    <row r="61" spans="1:12" ht="14.1" customHeight="1" thickBot="1">
      <c r="B61" s="716" t="s">
        <v>694</v>
      </c>
      <c r="C61" s="721">
        <v>4254849</v>
      </c>
      <c r="D61" s="716" t="s">
        <v>695</v>
      </c>
      <c r="E61" s="722">
        <v>230897</v>
      </c>
      <c r="F61" s="721">
        <v>63494</v>
      </c>
      <c r="G61" s="723">
        <v>79361</v>
      </c>
      <c r="H61" s="721">
        <v>15867</v>
      </c>
      <c r="I61" s="723">
        <v>167403</v>
      </c>
      <c r="J61" s="722">
        <v>606259</v>
      </c>
      <c r="K61" s="722">
        <v>438856</v>
      </c>
      <c r="L61" s="720"/>
    </row>
    <row r="62" spans="1:12" ht="12.75" thickTop="1">
      <c r="A62" s="685"/>
      <c r="B62" s="724" t="s">
        <v>696</v>
      </c>
      <c r="C62" s="725" t="s">
        <v>697</v>
      </c>
      <c r="D62" s="725"/>
      <c r="E62" s="725"/>
      <c r="F62" s="725"/>
      <c r="G62" s="725"/>
      <c r="H62" s="725"/>
      <c r="I62" s="725"/>
      <c r="J62" s="725"/>
      <c r="K62" s="725"/>
      <c r="L62" s="726"/>
    </row>
    <row r="63" spans="1:12">
      <c r="B63" s="727"/>
      <c r="C63" s="727" t="s">
        <v>698</v>
      </c>
      <c r="D63" s="727"/>
      <c r="E63" s="727"/>
      <c r="F63" s="727"/>
      <c r="G63" s="727"/>
      <c r="H63" s="727"/>
      <c r="I63" s="727"/>
      <c r="J63" s="727"/>
      <c r="K63" s="727"/>
      <c r="L63" s="728"/>
    </row>
  </sheetData>
  <mergeCells count="3">
    <mergeCell ref="B2:C3"/>
    <mergeCell ref="B4:B5"/>
    <mergeCell ref="C4:C5"/>
  </mergeCells>
  <phoneticPr fontId="1"/>
  <printOptions horizontalCentered="1" verticalCentered="1"/>
  <pageMargins left="0.70866141732283472" right="0.59055118110236227" top="0.59055118110236227" bottom="0.51181102362204722" header="0.51181102362204722" footer="0.19685039370078741"/>
  <pageSetup paperSize="9" scale="97" firstPageNumber="55" orientation="portrait" blackAndWhite="1" useFirstPageNumber="1" horizontalDpi="300" verticalDpi="300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Normal="100" workbookViewId="0">
      <selection sqref="A1:H1"/>
    </sheetView>
  </sheetViews>
  <sheetFormatPr defaultRowHeight="13.5"/>
  <cols>
    <col min="1" max="1" width="3.75" style="1" customWidth="1"/>
    <col min="2" max="2" width="0.625" style="1" customWidth="1"/>
    <col min="3" max="3" width="10.125" style="1" customWidth="1"/>
    <col min="4" max="4" width="0.625" style="1" customWidth="1"/>
    <col min="5" max="8" width="10.25" style="1" customWidth="1"/>
    <col min="9" max="9" width="7.375" style="1" customWidth="1"/>
    <col min="10" max="10" width="6.125" style="1" customWidth="1"/>
    <col min="11" max="13" width="6.25" style="1" customWidth="1"/>
    <col min="14" max="14" width="6.25" style="1" hidden="1" customWidth="1"/>
    <col min="15" max="15" width="9" style="1"/>
    <col min="16" max="16" width="10.375" style="1" bestFit="1" customWidth="1"/>
    <col min="17" max="16384" width="9" style="1"/>
  </cols>
  <sheetData>
    <row r="1" spans="1:16" ht="20.25" customHeight="1" thickBot="1">
      <c r="A1" s="1295" t="s">
        <v>192</v>
      </c>
      <c r="B1" s="1295"/>
      <c r="C1" s="1295"/>
      <c r="D1" s="1295"/>
      <c r="E1" s="1295"/>
      <c r="F1" s="1295"/>
      <c r="G1" s="1295"/>
      <c r="H1" s="1295"/>
    </row>
    <row r="2" spans="1:16" ht="14.25" thickTop="1">
      <c r="A2" s="253"/>
      <c r="B2" s="253"/>
      <c r="C2" s="253"/>
      <c r="D2" s="253"/>
      <c r="E2" s="1296" t="s">
        <v>191</v>
      </c>
      <c r="F2" s="1297"/>
      <c r="G2" s="1297"/>
      <c r="H2" s="1297"/>
      <c r="I2" s="1298"/>
      <c r="J2" s="1296" t="s">
        <v>190</v>
      </c>
      <c r="K2" s="1297"/>
      <c r="L2" s="1297"/>
      <c r="M2" s="1297"/>
      <c r="N2" s="1297"/>
    </row>
    <row r="3" spans="1:16">
      <c r="A3" s="252"/>
      <c r="B3" s="252"/>
      <c r="C3" s="251" t="s">
        <v>189</v>
      </c>
      <c r="D3" s="251"/>
      <c r="E3" s="1303" t="s">
        <v>185</v>
      </c>
      <c r="F3" s="250" t="s">
        <v>188</v>
      </c>
      <c r="G3" s="250" t="s">
        <v>187</v>
      </c>
      <c r="H3" s="250" t="s">
        <v>186</v>
      </c>
      <c r="I3" s="1305" t="s">
        <v>181</v>
      </c>
      <c r="J3" s="1303" t="s">
        <v>185</v>
      </c>
      <c r="K3" s="1299" t="s">
        <v>184</v>
      </c>
      <c r="L3" s="1299" t="s">
        <v>183</v>
      </c>
      <c r="M3" s="1299" t="s">
        <v>182</v>
      </c>
      <c r="N3" s="1301" t="s">
        <v>181</v>
      </c>
    </row>
    <row r="4" spans="1:16">
      <c r="A4" s="249"/>
      <c r="B4" s="249"/>
      <c r="C4" s="249"/>
      <c r="D4" s="249"/>
      <c r="E4" s="1304"/>
      <c r="F4" s="248" t="s">
        <v>180</v>
      </c>
      <c r="G4" s="248" t="s">
        <v>179</v>
      </c>
      <c r="H4" s="248" t="s">
        <v>178</v>
      </c>
      <c r="I4" s="1306"/>
      <c r="J4" s="1304"/>
      <c r="K4" s="1300"/>
      <c r="L4" s="1300"/>
      <c r="M4" s="1300"/>
      <c r="N4" s="1302"/>
    </row>
    <row r="5" spans="1:16" ht="15" customHeight="1">
      <c r="A5" s="243" t="s">
        <v>166</v>
      </c>
      <c r="B5" s="247"/>
      <c r="C5" s="246" t="s">
        <v>177</v>
      </c>
      <c r="D5" s="245"/>
      <c r="E5" s="219" t="s">
        <v>87</v>
      </c>
      <c r="F5" s="217" t="s">
        <v>87</v>
      </c>
      <c r="G5" s="217" t="s">
        <v>87</v>
      </c>
      <c r="H5" s="217" t="s">
        <v>87</v>
      </c>
      <c r="I5" s="217" t="s">
        <v>87</v>
      </c>
      <c r="J5" s="219" t="s">
        <v>16</v>
      </c>
      <c r="K5" s="217" t="s">
        <v>16</v>
      </c>
      <c r="L5" s="217" t="s">
        <v>16</v>
      </c>
      <c r="M5" s="217" t="s">
        <v>16</v>
      </c>
      <c r="N5" s="217" t="s">
        <v>16</v>
      </c>
    </row>
    <row r="6" spans="1:16" ht="15" customHeight="1">
      <c r="A6" s="238" t="s">
        <v>174</v>
      </c>
      <c r="B6" s="211"/>
      <c r="C6" s="226" t="s">
        <v>165</v>
      </c>
      <c r="D6" s="225"/>
      <c r="E6" s="224">
        <v>9083839</v>
      </c>
      <c r="F6" s="241">
        <v>1168050</v>
      </c>
      <c r="G6" s="241">
        <v>5827503</v>
      </c>
      <c r="H6" s="241">
        <v>2036058</v>
      </c>
      <c r="I6" s="241">
        <v>52228</v>
      </c>
      <c r="J6" s="240">
        <v>100</v>
      </c>
      <c r="K6" s="239">
        <v>12.932908647194836</v>
      </c>
      <c r="L6" s="239">
        <v>64.523405624976533</v>
      </c>
      <c r="M6" s="239">
        <v>22.543685727828624</v>
      </c>
      <c r="N6" s="239">
        <f>I6/$E$6*100</f>
        <v>0.57495514836843764</v>
      </c>
      <c r="P6" s="244" t="s">
        <v>170</v>
      </c>
    </row>
    <row r="7" spans="1:16" ht="15" customHeight="1">
      <c r="A7" s="238">
        <v>26</v>
      </c>
      <c r="B7" s="211"/>
      <c r="C7" s="221"/>
      <c r="D7" s="220"/>
      <c r="E7" s="236"/>
      <c r="F7" s="235"/>
      <c r="G7" s="235"/>
      <c r="H7" s="235"/>
      <c r="I7" s="235"/>
      <c r="J7" s="234"/>
      <c r="K7" s="233"/>
      <c r="L7" s="233"/>
      <c r="M7" s="233"/>
      <c r="N7" s="233"/>
    </row>
    <row r="8" spans="1:16" ht="15" customHeight="1">
      <c r="A8" s="238" t="s">
        <v>173</v>
      </c>
      <c r="B8" s="211"/>
      <c r="C8" s="210" t="s">
        <v>163</v>
      </c>
      <c r="D8" s="209"/>
      <c r="E8" s="236">
        <v>5153355</v>
      </c>
      <c r="F8" s="235">
        <v>665271</v>
      </c>
      <c r="G8" s="235">
        <v>3363947</v>
      </c>
      <c r="H8" s="235">
        <v>1084124</v>
      </c>
      <c r="I8" s="235">
        <v>40013</v>
      </c>
      <c r="J8" s="234">
        <v>100</v>
      </c>
      <c r="K8" s="233">
        <v>13.010492941798143</v>
      </c>
      <c r="L8" s="233">
        <v>65.787639473362034</v>
      </c>
      <c r="M8" s="233">
        <v>21.201867584839817</v>
      </c>
      <c r="N8" s="233">
        <f>I8/$E$8*100</f>
        <v>0.77644563590127214</v>
      </c>
      <c r="P8" s="237"/>
    </row>
    <row r="9" spans="1:16" ht="15" customHeight="1">
      <c r="A9" s="238">
        <v>1</v>
      </c>
      <c r="B9" s="213"/>
      <c r="C9" s="210" t="s">
        <v>161</v>
      </c>
      <c r="D9" s="209"/>
      <c r="E9" s="236">
        <v>719506</v>
      </c>
      <c r="F9" s="235">
        <v>86163</v>
      </c>
      <c r="G9" s="235">
        <v>424205</v>
      </c>
      <c r="H9" s="235">
        <v>209024</v>
      </c>
      <c r="I9" s="235">
        <v>114</v>
      </c>
      <c r="J9" s="234">
        <v>100</v>
      </c>
      <c r="K9" s="233">
        <v>11.977197411147191</v>
      </c>
      <c r="L9" s="233">
        <v>58.967155598060586</v>
      </c>
      <c r="M9" s="233">
        <v>29.055646990792223</v>
      </c>
      <c r="N9" s="233">
        <f>I9/$E$9*100</f>
        <v>1.5844204217893943E-2</v>
      </c>
      <c r="P9" s="237"/>
    </row>
    <row r="10" spans="1:16" ht="15" customHeight="1">
      <c r="A10" s="238" t="s">
        <v>172</v>
      </c>
      <c r="B10" s="213"/>
      <c r="C10" s="210" t="s">
        <v>160</v>
      </c>
      <c r="D10" s="209"/>
      <c r="E10" s="236">
        <v>1565166</v>
      </c>
      <c r="F10" s="235">
        <v>202963</v>
      </c>
      <c r="G10" s="235">
        <v>1009871</v>
      </c>
      <c r="H10" s="235">
        <v>343182</v>
      </c>
      <c r="I10" s="235">
        <v>9150</v>
      </c>
      <c r="J10" s="234">
        <v>100</v>
      </c>
      <c r="K10" s="233">
        <v>13.043760475470689</v>
      </c>
      <c r="L10" s="233">
        <v>64.901067855343385</v>
      </c>
      <c r="M10" s="233">
        <v>22.055171669185921</v>
      </c>
      <c r="N10" s="233">
        <f>I10/$E$10*100</f>
        <v>0.5846025277829956</v>
      </c>
      <c r="P10" s="237"/>
    </row>
    <row r="11" spans="1:16" ht="15" customHeight="1">
      <c r="A11" s="238">
        <v>1</v>
      </c>
      <c r="B11" s="213"/>
      <c r="C11" s="210" t="s">
        <v>159</v>
      </c>
      <c r="D11" s="209"/>
      <c r="E11" s="236">
        <v>1292976</v>
      </c>
      <c r="F11" s="235">
        <v>171328</v>
      </c>
      <c r="G11" s="235">
        <v>817030</v>
      </c>
      <c r="H11" s="235">
        <v>302587</v>
      </c>
      <c r="I11" s="235">
        <v>2031</v>
      </c>
      <c r="J11" s="234">
        <v>100</v>
      </c>
      <c r="K11" s="233">
        <v>13.271518151431701</v>
      </c>
      <c r="L11" s="233">
        <v>63.289295825925976</v>
      </c>
      <c r="M11" s="233">
        <v>23.439186022642328</v>
      </c>
      <c r="N11" s="233">
        <f>I11/$E$11*100</f>
        <v>0.15707948175372163</v>
      </c>
      <c r="P11" s="237"/>
    </row>
    <row r="12" spans="1:16" ht="15" customHeight="1">
      <c r="A12" s="1307" t="s">
        <v>171</v>
      </c>
      <c r="B12" s="213"/>
      <c r="C12" s="210" t="s">
        <v>157</v>
      </c>
      <c r="D12" s="209"/>
      <c r="E12" s="236">
        <v>352836</v>
      </c>
      <c r="F12" s="235">
        <v>42325</v>
      </c>
      <c r="G12" s="235">
        <v>212450</v>
      </c>
      <c r="H12" s="235">
        <v>97141</v>
      </c>
      <c r="I12" s="235">
        <v>920</v>
      </c>
      <c r="J12" s="234">
        <v>100</v>
      </c>
      <c r="K12" s="233">
        <v>12.02701781106855</v>
      </c>
      <c r="L12" s="233">
        <v>60.369519999090691</v>
      </c>
      <c r="M12" s="233">
        <v>27.603462189840755</v>
      </c>
      <c r="N12" s="233">
        <f>I12/$E$12*100</f>
        <v>0.26074436848847621</v>
      </c>
      <c r="P12" s="237"/>
    </row>
    <row r="13" spans="1:16" ht="15" customHeight="1">
      <c r="A13" s="1308"/>
      <c r="B13" s="213"/>
      <c r="C13" s="210"/>
      <c r="D13" s="209"/>
      <c r="E13" s="236"/>
      <c r="F13" s="235"/>
      <c r="G13" s="235"/>
      <c r="H13" s="235"/>
      <c r="I13" s="235"/>
      <c r="J13" s="234"/>
      <c r="K13" s="233"/>
      <c r="L13" s="233"/>
      <c r="M13" s="233"/>
      <c r="N13" s="233" t="e">
        <f>I13/$E$13*100</f>
        <v>#DIV/0!</v>
      </c>
      <c r="P13" s="237"/>
    </row>
    <row r="14" spans="1:16" ht="9" customHeight="1" thickBot="1">
      <c r="A14" s="1309"/>
      <c r="B14" s="213"/>
      <c r="C14" s="210"/>
      <c r="D14" s="209"/>
      <c r="E14" s="236"/>
      <c r="F14" s="235"/>
      <c r="G14" s="235"/>
      <c r="H14" s="235"/>
      <c r="I14" s="235"/>
      <c r="J14" s="234"/>
      <c r="K14" s="233"/>
      <c r="L14" s="233"/>
      <c r="M14" s="233"/>
      <c r="N14" s="233"/>
    </row>
    <row r="15" spans="1:16" ht="15" customHeight="1" thickTop="1">
      <c r="A15" s="243" t="s">
        <v>166</v>
      </c>
      <c r="B15" s="242"/>
      <c r="C15" s="228" t="s">
        <v>176</v>
      </c>
      <c r="D15" s="230"/>
      <c r="E15" s="229" t="s">
        <v>87</v>
      </c>
      <c r="F15" s="228" t="s">
        <v>87</v>
      </c>
      <c r="G15" s="228" t="s">
        <v>87</v>
      </c>
      <c r="H15" s="228" t="s">
        <v>87</v>
      </c>
      <c r="I15" s="228" t="s">
        <v>87</v>
      </c>
      <c r="J15" s="229" t="s">
        <v>175</v>
      </c>
      <c r="K15" s="228" t="s">
        <v>175</v>
      </c>
      <c r="L15" s="228" t="s">
        <v>175</v>
      </c>
      <c r="M15" s="228" t="s">
        <v>175</v>
      </c>
      <c r="N15" s="228" t="s">
        <v>175</v>
      </c>
    </row>
    <row r="16" spans="1:16" ht="15" customHeight="1">
      <c r="A16" s="238" t="s">
        <v>174</v>
      </c>
      <c r="B16" s="211"/>
      <c r="C16" s="226" t="s">
        <v>165</v>
      </c>
      <c r="D16" s="225"/>
      <c r="E16" s="224">
        <v>9072533</v>
      </c>
      <c r="F16" s="241">
        <v>1176417</v>
      </c>
      <c r="G16" s="241">
        <v>5890458</v>
      </c>
      <c r="H16" s="241">
        <v>1953430</v>
      </c>
      <c r="I16" s="241">
        <v>52228</v>
      </c>
      <c r="J16" s="240">
        <v>100</v>
      </c>
      <c r="K16" s="239">
        <v>13.041876078469631</v>
      </c>
      <c r="L16" s="239">
        <v>65.302204304621625</v>
      </c>
      <c r="M16" s="239">
        <v>21.655919616908744</v>
      </c>
      <c r="N16" s="215">
        <v>0.42809097380011751</v>
      </c>
    </row>
    <row r="17" spans="1:18" ht="15" customHeight="1">
      <c r="A17" s="238">
        <v>25</v>
      </c>
      <c r="B17" s="211"/>
      <c r="C17" s="221"/>
      <c r="D17" s="220"/>
      <c r="E17" s="236"/>
      <c r="F17" s="235"/>
      <c r="G17" s="235"/>
      <c r="H17" s="235"/>
      <c r="I17" s="235"/>
      <c r="J17" s="234"/>
      <c r="K17" s="233"/>
      <c r="L17" s="233"/>
      <c r="M17" s="233"/>
      <c r="N17" s="217"/>
    </row>
    <row r="18" spans="1:18" ht="15" customHeight="1">
      <c r="A18" s="238" t="s">
        <v>173</v>
      </c>
      <c r="B18" s="211"/>
      <c r="C18" s="210" t="s">
        <v>163</v>
      </c>
      <c r="D18" s="209"/>
      <c r="E18" s="236">
        <v>5137159</v>
      </c>
      <c r="F18" s="235">
        <v>668201</v>
      </c>
      <c r="G18" s="235">
        <v>3388130</v>
      </c>
      <c r="H18" s="235">
        <v>1040815</v>
      </c>
      <c r="I18" s="235">
        <v>40013</v>
      </c>
      <c r="J18" s="234">
        <v>100</v>
      </c>
      <c r="K18" s="233">
        <v>13.109316468470789</v>
      </c>
      <c r="L18" s="233">
        <v>66.471119328345708</v>
      </c>
      <c r="M18" s="233">
        <v>20.419564203183509</v>
      </c>
      <c r="N18" s="205">
        <v>0.68927328289022671</v>
      </c>
    </row>
    <row r="19" spans="1:18" ht="15" customHeight="1">
      <c r="A19" s="238">
        <v>1</v>
      </c>
      <c r="B19" s="213"/>
      <c r="C19" s="210" t="s">
        <v>161</v>
      </c>
      <c r="D19" s="209"/>
      <c r="E19" s="236">
        <v>724317</v>
      </c>
      <c r="F19" s="235">
        <v>87545</v>
      </c>
      <c r="G19" s="235">
        <v>433625</v>
      </c>
      <c r="H19" s="235">
        <v>203033</v>
      </c>
      <c r="I19" s="235">
        <v>114</v>
      </c>
      <c r="J19" s="234">
        <v>100</v>
      </c>
      <c r="K19" s="233">
        <v>12.088461384446074</v>
      </c>
      <c r="L19" s="233">
        <v>59.876167317727216</v>
      </c>
      <c r="M19" s="233">
        <v>28.035371297826718</v>
      </c>
      <c r="N19" s="205">
        <v>7.6101632502761751E-2</v>
      </c>
    </row>
    <row r="20" spans="1:18" ht="15" customHeight="1">
      <c r="A20" s="238" t="s">
        <v>172</v>
      </c>
      <c r="B20" s="213"/>
      <c r="C20" s="210" t="s">
        <v>160</v>
      </c>
      <c r="D20" s="209"/>
      <c r="E20" s="236">
        <v>1563060</v>
      </c>
      <c r="F20" s="235">
        <v>204881</v>
      </c>
      <c r="G20" s="235">
        <v>1022872</v>
      </c>
      <c r="H20" s="235">
        <v>326157</v>
      </c>
      <c r="I20" s="235">
        <v>9150</v>
      </c>
      <c r="J20" s="234">
        <v>100</v>
      </c>
      <c r="K20" s="233">
        <v>13.18486913656518</v>
      </c>
      <c r="L20" s="233">
        <v>65.82569132060415</v>
      </c>
      <c r="M20" s="233">
        <v>20.989439542830667</v>
      </c>
      <c r="N20" s="205">
        <v>0.12973627824137277</v>
      </c>
      <c r="R20" s="1" t="s">
        <v>170</v>
      </c>
    </row>
    <row r="21" spans="1:18" ht="15" customHeight="1">
      <c r="A21" s="238">
        <v>1</v>
      </c>
      <c r="B21" s="213"/>
      <c r="C21" s="210" t="s">
        <v>159</v>
      </c>
      <c r="D21" s="209"/>
      <c r="E21" s="236">
        <v>1293106</v>
      </c>
      <c r="F21" s="235">
        <v>172405</v>
      </c>
      <c r="G21" s="235">
        <v>829218</v>
      </c>
      <c r="H21" s="235">
        <v>289452</v>
      </c>
      <c r="I21" s="235">
        <v>2031</v>
      </c>
      <c r="J21" s="234">
        <v>100</v>
      </c>
      <c r="K21" s="233">
        <v>13.35360068160254</v>
      </c>
      <c r="L21" s="233">
        <v>64.22694266405901</v>
      </c>
      <c r="M21" s="233">
        <v>22.419456654338436</v>
      </c>
      <c r="N21" s="205">
        <v>6.2469184076122057E-2</v>
      </c>
    </row>
    <row r="22" spans="1:18" ht="15" customHeight="1">
      <c r="A22" s="1307" t="s">
        <v>171</v>
      </c>
      <c r="B22" s="213"/>
      <c r="C22" s="210" t="s">
        <v>157</v>
      </c>
      <c r="D22" s="209"/>
      <c r="E22" s="236">
        <v>354891</v>
      </c>
      <c r="F22" s="235">
        <v>43385</v>
      </c>
      <c r="G22" s="235">
        <v>216613</v>
      </c>
      <c r="H22" s="235">
        <v>93973</v>
      </c>
      <c r="I22" s="235">
        <v>920</v>
      </c>
      <c r="J22" s="234">
        <v>100</v>
      </c>
      <c r="K22" s="233">
        <v>12.256653793672363</v>
      </c>
      <c r="L22" s="233">
        <v>61.19512615440248</v>
      </c>
      <c r="M22" s="233">
        <v>26.54822005192516</v>
      </c>
      <c r="N22" s="233">
        <f>I22/$E$12*100</f>
        <v>0.26074436848847621</v>
      </c>
      <c r="P22" s="237" t="s">
        <v>170</v>
      </c>
    </row>
    <row r="23" spans="1:18" ht="15" customHeight="1">
      <c r="A23" s="1308"/>
      <c r="B23" s="213"/>
      <c r="C23" s="210"/>
      <c r="D23" s="209"/>
      <c r="E23" s="236"/>
      <c r="F23" s="235"/>
      <c r="G23" s="235"/>
      <c r="H23" s="235"/>
      <c r="I23" s="235"/>
      <c r="J23" s="234"/>
      <c r="K23" s="233"/>
      <c r="L23" s="233"/>
      <c r="M23" s="233"/>
      <c r="N23" s="205">
        <v>5.5887867877840461E-2</v>
      </c>
    </row>
    <row r="24" spans="1:18" ht="7.5" customHeight="1" thickBot="1">
      <c r="A24" s="1309"/>
      <c r="B24" s="213"/>
      <c r="C24" s="210"/>
      <c r="D24" s="209"/>
      <c r="E24" s="208"/>
      <c r="F24" s="207"/>
      <c r="G24" s="207"/>
      <c r="H24" s="207"/>
      <c r="I24" s="207"/>
      <c r="J24" s="206"/>
      <c r="K24" s="205"/>
      <c r="L24" s="205"/>
      <c r="M24" s="205"/>
      <c r="N24" s="205"/>
    </row>
    <row r="25" spans="1:18" ht="15" customHeight="1" thickTop="1">
      <c r="A25" s="232"/>
      <c r="B25" s="231"/>
      <c r="C25" s="228" t="s">
        <v>169</v>
      </c>
      <c r="D25" s="230"/>
      <c r="E25" s="229" t="s">
        <v>87</v>
      </c>
      <c r="F25" s="228" t="s">
        <v>87</v>
      </c>
      <c r="G25" s="228" t="s">
        <v>87</v>
      </c>
      <c r="H25" s="228" t="s">
        <v>87</v>
      </c>
      <c r="I25" s="228" t="s">
        <v>87</v>
      </c>
      <c r="J25" s="229" t="s">
        <v>168</v>
      </c>
      <c r="K25" s="228" t="s">
        <v>167</v>
      </c>
      <c r="L25" s="228" t="s">
        <v>167</v>
      </c>
      <c r="M25" s="228" t="s">
        <v>167</v>
      </c>
      <c r="N25" s="228" t="s">
        <v>167</v>
      </c>
    </row>
    <row r="26" spans="1:18" ht="15" customHeight="1">
      <c r="A26" s="227" t="s">
        <v>166</v>
      </c>
      <c r="B26" s="211"/>
      <c r="C26" s="226" t="s">
        <v>165</v>
      </c>
      <c r="D26" s="225"/>
      <c r="E26" s="224">
        <v>11306</v>
      </c>
      <c r="F26" s="223">
        <v>-8367</v>
      </c>
      <c r="G26" s="223">
        <v>-62955</v>
      </c>
      <c r="H26" s="223">
        <v>82628</v>
      </c>
      <c r="I26" s="223">
        <v>0</v>
      </c>
      <c r="J26" s="222" t="s">
        <v>156</v>
      </c>
      <c r="K26" s="215">
        <v>-0.10896743127479525</v>
      </c>
      <c r="L26" s="215">
        <v>-0.8</v>
      </c>
      <c r="M26" s="215">
        <v>0.8</v>
      </c>
      <c r="N26" s="215">
        <f>N6-N16</f>
        <v>0.14686417456832013</v>
      </c>
    </row>
    <row r="27" spans="1:18" ht="15" customHeight="1">
      <c r="A27" s="214" t="s">
        <v>164</v>
      </c>
      <c r="B27" s="213"/>
      <c r="C27" s="221"/>
      <c r="D27" s="220"/>
      <c r="E27" s="219"/>
      <c r="F27" s="218"/>
      <c r="G27" s="218"/>
      <c r="H27" s="218"/>
      <c r="I27" s="217"/>
      <c r="J27" s="216"/>
      <c r="K27" s="215"/>
      <c r="L27" s="215"/>
      <c r="M27" s="215"/>
      <c r="N27" s="215"/>
    </row>
    <row r="28" spans="1:18" ht="15" customHeight="1">
      <c r="A28" s="212">
        <v>25</v>
      </c>
      <c r="B28" s="211"/>
      <c r="C28" s="210" t="s">
        <v>163</v>
      </c>
      <c r="D28" s="209"/>
      <c r="E28" s="208">
        <v>16196</v>
      </c>
      <c r="F28" s="207">
        <v>-2930</v>
      </c>
      <c r="G28" s="207">
        <v>-24183</v>
      </c>
      <c r="H28" s="207">
        <v>43309</v>
      </c>
      <c r="I28" s="207">
        <v>0</v>
      </c>
      <c r="J28" s="206" t="s">
        <v>156</v>
      </c>
      <c r="K28" s="205">
        <v>-0.1</v>
      </c>
      <c r="L28" s="205">
        <v>-0.7</v>
      </c>
      <c r="M28" s="205">
        <v>0.8</v>
      </c>
      <c r="N28" s="205">
        <f>N8-N18</f>
        <v>8.7172353011045423E-2</v>
      </c>
      <c r="P28" s="196"/>
    </row>
    <row r="29" spans="1:18" ht="15" customHeight="1">
      <c r="A29" s="214" t="s">
        <v>162</v>
      </c>
      <c r="B29" s="213"/>
      <c r="C29" s="210" t="s">
        <v>161</v>
      </c>
      <c r="D29" s="209"/>
      <c r="E29" s="208">
        <v>-4811</v>
      </c>
      <c r="F29" s="207">
        <v>-1382</v>
      </c>
      <c r="G29" s="207">
        <v>-9420</v>
      </c>
      <c r="H29" s="207">
        <v>5991</v>
      </c>
      <c r="I29" s="207">
        <v>0</v>
      </c>
      <c r="J29" s="206" t="s">
        <v>156</v>
      </c>
      <c r="K29" s="205">
        <v>-0.1</v>
      </c>
      <c r="L29" s="205">
        <v>-0.9</v>
      </c>
      <c r="M29" s="205">
        <v>1.1000000000000001</v>
      </c>
      <c r="N29" s="205">
        <f>N9-N19</f>
        <v>-6.0257428284867812E-2</v>
      </c>
      <c r="P29" s="196"/>
      <c r="Q29" s="196"/>
    </row>
    <row r="30" spans="1:18" ht="15" customHeight="1">
      <c r="A30" s="212">
        <v>26</v>
      </c>
      <c r="B30" s="211"/>
      <c r="C30" s="210" t="s">
        <v>160</v>
      </c>
      <c r="D30" s="209"/>
      <c r="E30" s="208">
        <v>2106</v>
      </c>
      <c r="F30" s="207">
        <v>-1918</v>
      </c>
      <c r="G30" s="207">
        <v>-13001</v>
      </c>
      <c r="H30" s="207">
        <v>17025</v>
      </c>
      <c r="I30" s="207">
        <v>0</v>
      </c>
      <c r="J30" s="206" t="s">
        <v>156</v>
      </c>
      <c r="K30" s="205">
        <v>-0.2</v>
      </c>
      <c r="L30" s="205">
        <v>-0.92462346526076544</v>
      </c>
      <c r="M30" s="205">
        <v>1.0657321263552539</v>
      </c>
      <c r="N30" s="205">
        <f>N10-N20</f>
        <v>0.4548662495416228</v>
      </c>
      <c r="P30" s="196"/>
      <c r="Q30" s="196"/>
    </row>
    <row r="31" spans="1:18" ht="15" customHeight="1">
      <c r="A31" s="212" t="s">
        <v>71</v>
      </c>
      <c r="B31" s="211"/>
      <c r="C31" s="210" t="s">
        <v>159</v>
      </c>
      <c r="D31" s="209"/>
      <c r="E31" s="208">
        <v>-130</v>
      </c>
      <c r="F31" s="207">
        <v>-1077</v>
      </c>
      <c r="G31" s="207">
        <v>-12188</v>
      </c>
      <c r="H31" s="207">
        <v>13135</v>
      </c>
      <c r="I31" s="207">
        <v>0</v>
      </c>
      <c r="J31" s="206" t="s">
        <v>156</v>
      </c>
      <c r="K31" s="205">
        <v>-0.1</v>
      </c>
      <c r="L31" s="205">
        <v>-0.9</v>
      </c>
      <c r="M31" s="205">
        <v>1</v>
      </c>
      <c r="N31" s="205">
        <f>N11-N21</f>
        <v>9.461029767759957E-2</v>
      </c>
      <c r="P31" s="196"/>
      <c r="Q31" s="196"/>
    </row>
    <row r="32" spans="1:18" ht="15" customHeight="1">
      <c r="A32" s="212" t="s">
        <v>158</v>
      </c>
      <c r="B32" s="211"/>
      <c r="C32" s="210" t="s">
        <v>157</v>
      </c>
      <c r="D32" s="209"/>
      <c r="E32" s="208">
        <v>-2055</v>
      </c>
      <c r="F32" s="207">
        <v>-1060</v>
      </c>
      <c r="G32" s="207">
        <v>-4163</v>
      </c>
      <c r="H32" s="207">
        <v>3168</v>
      </c>
      <c r="I32" s="207">
        <v>0</v>
      </c>
      <c r="J32" s="206" t="s">
        <v>156</v>
      </c>
      <c r="K32" s="205">
        <v>-0.3</v>
      </c>
      <c r="L32" s="205">
        <v>-0.8</v>
      </c>
      <c r="M32" s="205">
        <v>1.0552421379155952</v>
      </c>
      <c r="N32" s="205">
        <f>N12-N22</f>
        <v>0</v>
      </c>
      <c r="P32" s="196"/>
      <c r="Q32" s="196"/>
    </row>
    <row r="33" spans="1:17" ht="15" customHeight="1">
      <c r="A33" s="212" t="s">
        <v>155</v>
      </c>
      <c r="B33" s="211"/>
      <c r="C33" s="210"/>
      <c r="D33" s="209"/>
      <c r="E33" s="208"/>
      <c r="F33" s="207"/>
      <c r="G33" s="207"/>
      <c r="H33" s="207"/>
      <c r="I33" s="207"/>
      <c r="J33" s="206"/>
      <c r="K33" s="205"/>
      <c r="L33" s="205"/>
      <c r="M33" s="205"/>
      <c r="N33" s="205">
        <v>0.2</v>
      </c>
      <c r="Q33" s="196"/>
    </row>
    <row r="34" spans="1:17" ht="7.5" customHeight="1" thickBot="1">
      <c r="A34" s="204"/>
      <c r="B34" s="203"/>
      <c r="C34" s="202"/>
      <c r="D34" s="201"/>
      <c r="E34" s="200"/>
      <c r="F34" s="199"/>
      <c r="G34" s="199"/>
      <c r="H34" s="199"/>
      <c r="I34" s="199"/>
      <c r="J34" s="198"/>
      <c r="K34" s="197"/>
      <c r="L34" s="197"/>
      <c r="M34" s="197"/>
      <c r="N34" s="197"/>
      <c r="P34" s="196"/>
      <c r="Q34" s="196"/>
    </row>
    <row r="35" spans="1:17" ht="14.25" thickTop="1">
      <c r="A35" s="2" t="s">
        <v>56</v>
      </c>
      <c r="B35" s="2"/>
      <c r="C35" s="2"/>
      <c r="D35" s="2"/>
      <c r="E35" s="2"/>
      <c r="F35" s="2"/>
      <c r="G35" s="2"/>
      <c r="H35" s="2"/>
      <c r="I35" s="2"/>
      <c r="J35" s="2"/>
    </row>
  </sheetData>
  <mergeCells count="12">
    <mergeCell ref="A22:A24"/>
    <mergeCell ref="A12:A14"/>
    <mergeCell ref="A1:H1"/>
    <mergeCell ref="E2:I2"/>
    <mergeCell ref="J2:N2"/>
    <mergeCell ref="K3:K4"/>
    <mergeCell ref="L3:L4"/>
    <mergeCell ref="M3:M4"/>
    <mergeCell ref="N3:N4"/>
    <mergeCell ref="E3:E4"/>
    <mergeCell ref="I3:I4"/>
    <mergeCell ref="J3:J4"/>
  </mergeCells>
  <phoneticPr fontId="1"/>
  <printOptions horizontalCentered="1" verticalCentered="1"/>
  <pageMargins left="0.78700000000000003" right="0.78700000000000003" top="0.98399999999999999" bottom="0.98399999999999999" header="0.51200000000000001" footer="0.51200000000000001"/>
  <pageSetup paperSize="9" scale="68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"/>
  <sheetViews>
    <sheetView zoomScaleNormal="100" workbookViewId="0">
      <selection activeCell="B1" sqref="B1:K1"/>
    </sheetView>
  </sheetViews>
  <sheetFormatPr defaultRowHeight="13.5"/>
  <cols>
    <col min="1" max="1" width="0.625" style="1" customWidth="1"/>
    <col min="2" max="2" width="11.75" style="1" customWidth="1"/>
    <col min="3" max="3" width="0.625" style="1" customWidth="1"/>
    <col min="4" max="14" width="8.625" style="1" customWidth="1"/>
    <col min="15" max="16384" width="9" style="1"/>
  </cols>
  <sheetData>
    <row r="1" spans="2:15" ht="18" customHeight="1" thickBot="1">
      <c r="B1" s="1295" t="s">
        <v>193</v>
      </c>
      <c r="C1" s="1295"/>
      <c r="D1" s="1295"/>
      <c r="E1" s="1295"/>
      <c r="F1" s="1295"/>
      <c r="G1" s="1295"/>
      <c r="H1" s="1295"/>
      <c r="I1" s="1295"/>
      <c r="J1" s="1295"/>
      <c r="K1" s="1295"/>
    </row>
    <row r="2" spans="2:15" s="2" customFormat="1" ht="15.75" customHeight="1" thickTop="1">
      <c r="B2" s="1310" t="s">
        <v>189</v>
      </c>
      <c r="C2" s="254"/>
      <c r="D2" s="1296" t="s">
        <v>194</v>
      </c>
      <c r="E2" s="1297"/>
      <c r="F2" s="1297"/>
      <c r="G2" s="1298"/>
      <c r="H2" s="1296" t="s">
        <v>195</v>
      </c>
      <c r="I2" s="1297"/>
      <c r="J2" s="1297"/>
      <c r="K2" s="1298"/>
      <c r="L2" s="1296" t="s">
        <v>196</v>
      </c>
      <c r="M2" s="1297"/>
      <c r="N2" s="1297"/>
    </row>
    <row r="3" spans="2:15" s="2" customFormat="1" ht="12">
      <c r="B3" s="1311"/>
      <c r="C3" s="255"/>
      <c r="D3" s="256" t="s">
        <v>197</v>
      </c>
      <c r="E3" s="256" t="s">
        <v>95</v>
      </c>
      <c r="F3" s="256" t="s">
        <v>94</v>
      </c>
      <c r="G3" s="256" t="s">
        <v>198</v>
      </c>
      <c r="H3" s="256" t="s">
        <v>197</v>
      </c>
      <c r="I3" s="256" t="s">
        <v>95</v>
      </c>
      <c r="J3" s="256" t="s">
        <v>94</v>
      </c>
      <c r="K3" s="256" t="s">
        <v>198</v>
      </c>
      <c r="L3" s="256" t="s">
        <v>197</v>
      </c>
      <c r="M3" s="256" t="s">
        <v>95</v>
      </c>
      <c r="N3" s="257" t="s">
        <v>94</v>
      </c>
    </row>
    <row r="4" spans="2:15" s="2" customFormat="1" ht="12">
      <c r="B4" s="1312"/>
      <c r="C4" s="255"/>
      <c r="D4" s="258"/>
      <c r="E4" s="259" t="s">
        <v>199</v>
      </c>
      <c r="F4" s="259" t="s">
        <v>200</v>
      </c>
      <c r="G4" s="259" t="s">
        <v>201</v>
      </c>
      <c r="H4" s="259"/>
      <c r="I4" s="259" t="s">
        <v>202</v>
      </c>
      <c r="J4" s="259" t="s">
        <v>203</v>
      </c>
      <c r="K4" s="259" t="s">
        <v>204</v>
      </c>
      <c r="L4" s="258"/>
      <c r="M4" s="258"/>
      <c r="N4" s="216"/>
    </row>
    <row r="5" spans="2:15" s="2" customFormat="1" ht="12">
      <c r="B5" s="260"/>
      <c r="C5" s="260"/>
      <c r="D5" s="261" t="s">
        <v>205</v>
      </c>
      <c r="E5" s="261" t="s">
        <v>206</v>
      </c>
      <c r="F5" s="261" t="s">
        <v>206</v>
      </c>
      <c r="G5" s="261" t="s">
        <v>206</v>
      </c>
      <c r="H5" s="261" t="s">
        <v>205</v>
      </c>
      <c r="I5" s="261" t="s">
        <v>206</v>
      </c>
      <c r="J5" s="261" t="s">
        <v>206</v>
      </c>
      <c r="K5" s="261" t="s">
        <v>206</v>
      </c>
      <c r="L5" s="261" t="s">
        <v>206</v>
      </c>
      <c r="M5" s="261" t="s">
        <v>206</v>
      </c>
      <c r="N5" s="262" t="s">
        <v>206</v>
      </c>
    </row>
    <row r="6" spans="2:15" s="266" customFormat="1" ht="12">
      <c r="B6" s="226" t="s">
        <v>165</v>
      </c>
      <c r="C6" s="226"/>
      <c r="D6" s="263">
        <v>44.45</v>
      </c>
      <c r="E6" s="264">
        <v>43.25</v>
      </c>
      <c r="F6" s="263">
        <v>45.65</v>
      </c>
      <c r="G6" s="264">
        <v>2.3999999999999986</v>
      </c>
      <c r="H6" s="263">
        <v>44.14</v>
      </c>
      <c r="I6" s="264">
        <v>42.95</v>
      </c>
      <c r="J6" s="263">
        <v>45.32</v>
      </c>
      <c r="K6" s="264">
        <v>2.3699999999999974</v>
      </c>
      <c r="L6" s="264">
        <v>0.31000000000000227</v>
      </c>
      <c r="M6" s="264">
        <v>0.29999999999999716</v>
      </c>
      <c r="N6" s="265">
        <v>0.32999999999999829</v>
      </c>
    </row>
    <row r="7" spans="2:15" s="2" customFormat="1" ht="12">
      <c r="B7" s="221"/>
      <c r="C7" s="221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16"/>
    </row>
    <row r="8" spans="2:15" s="2" customFormat="1" ht="16.5" customHeight="1">
      <c r="B8" s="210" t="s">
        <v>163</v>
      </c>
      <c r="C8" s="210"/>
      <c r="D8" s="267">
        <v>43.84</v>
      </c>
      <c r="E8" s="267">
        <v>42.7</v>
      </c>
      <c r="F8" s="267">
        <v>44.98</v>
      </c>
      <c r="G8" s="264">
        <v>2.279999999999994</v>
      </c>
      <c r="H8" s="267">
        <v>43.55</v>
      </c>
      <c r="I8" s="267">
        <v>42.43</v>
      </c>
      <c r="J8" s="267">
        <v>44.68</v>
      </c>
      <c r="K8" s="264">
        <v>2.25</v>
      </c>
      <c r="L8" s="268">
        <v>0.29000000000000625</v>
      </c>
      <c r="M8" s="268">
        <v>0.27000000000000313</v>
      </c>
      <c r="N8" s="269">
        <v>0.29999999999999716</v>
      </c>
      <c r="O8" s="270"/>
    </row>
    <row r="9" spans="2:15" s="2" customFormat="1" ht="16.5" customHeight="1">
      <c r="B9" s="210" t="s">
        <v>161</v>
      </c>
      <c r="C9" s="210"/>
      <c r="D9" s="267">
        <v>47.8</v>
      </c>
      <c r="E9" s="267">
        <v>46.05</v>
      </c>
      <c r="F9" s="267">
        <v>49.47</v>
      </c>
      <c r="G9" s="264">
        <v>3.4200000000000017</v>
      </c>
      <c r="H9" s="267">
        <v>47.47</v>
      </c>
      <c r="I9" s="267">
        <v>45.76</v>
      </c>
      <c r="J9" s="267">
        <v>49.11</v>
      </c>
      <c r="K9" s="264">
        <v>3.3500000000000014</v>
      </c>
      <c r="L9" s="268">
        <v>0.32999999999999829</v>
      </c>
      <c r="M9" s="268">
        <v>0.28999999999999915</v>
      </c>
      <c r="N9" s="269">
        <v>0.35999999999999943</v>
      </c>
      <c r="O9" s="270"/>
    </row>
    <row r="10" spans="2:15" s="2" customFormat="1" ht="16.5" customHeight="1">
      <c r="B10" s="210" t="s">
        <v>160</v>
      </c>
      <c r="C10" s="210"/>
      <c r="D10" s="267">
        <v>44.04</v>
      </c>
      <c r="E10" s="267">
        <v>43.04</v>
      </c>
      <c r="F10" s="267">
        <v>45.05</v>
      </c>
      <c r="G10" s="264">
        <v>2.009999999999998</v>
      </c>
      <c r="H10" s="267">
        <v>43.66</v>
      </c>
      <c r="I10" s="267">
        <v>42.69</v>
      </c>
      <c r="J10" s="267">
        <v>44.65</v>
      </c>
      <c r="K10" s="264">
        <v>1.9600000000000009</v>
      </c>
      <c r="L10" s="268">
        <v>0.38000000000000256</v>
      </c>
      <c r="M10" s="268">
        <v>0.35000000000000142</v>
      </c>
      <c r="N10" s="269">
        <v>0.39999999999999858</v>
      </c>
      <c r="O10" s="270"/>
    </row>
    <row r="11" spans="2:15" s="2" customFormat="1" ht="16.5" customHeight="1">
      <c r="B11" s="210" t="s">
        <v>159</v>
      </c>
      <c r="C11" s="210"/>
      <c r="D11" s="267">
        <v>44.74</v>
      </c>
      <c r="E11" s="267">
        <v>43.48</v>
      </c>
      <c r="F11" s="267">
        <v>45.99</v>
      </c>
      <c r="G11" s="264">
        <v>2.5100000000000051</v>
      </c>
      <c r="H11" s="267">
        <v>44.39</v>
      </c>
      <c r="I11" s="267">
        <v>43.14</v>
      </c>
      <c r="J11" s="267">
        <v>45.64</v>
      </c>
      <c r="K11" s="264">
        <v>2.5</v>
      </c>
      <c r="L11" s="268">
        <v>0.35000000000000142</v>
      </c>
      <c r="M11" s="268">
        <v>0.33999999999999631</v>
      </c>
      <c r="N11" s="269">
        <v>0.35000000000000142</v>
      </c>
      <c r="O11" s="270"/>
    </row>
    <row r="12" spans="2:15" s="2" customFormat="1" ht="16.5" customHeight="1">
      <c r="B12" s="210" t="s">
        <v>157</v>
      </c>
      <c r="C12" s="210"/>
      <c r="D12" s="267">
        <v>47.3</v>
      </c>
      <c r="E12" s="267">
        <v>45.77</v>
      </c>
      <c r="F12" s="267">
        <v>48.74</v>
      </c>
      <c r="G12" s="264">
        <v>2.9699999999999989</v>
      </c>
      <c r="H12" s="267">
        <v>46.91</v>
      </c>
      <c r="I12" s="267">
        <v>45.39</v>
      </c>
      <c r="J12" s="267">
        <v>48.36</v>
      </c>
      <c r="K12" s="264">
        <v>2.9699999999999989</v>
      </c>
      <c r="L12" s="268">
        <v>0.39000000000000057</v>
      </c>
      <c r="M12" s="268">
        <v>0.38000000000000256</v>
      </c>
      <c r="N12" s="269">
        <v>0.38000000000000256</v>
      </c>
      <c r="O12" s="270"/>
    </row>
    <row r="13" spans="2:15" s="2" customFormat="1" ht="16.5" customHeight="1" thickBot="1">
      <c r="B13" s="202"/>
      <c r="C13" s="202"/>
      <c r="D13" s="271"/>
      <c r="E13" s="271"/>
      <c r="F13" s="271"/>
      <c r="G13" s="271"/>
      <c r="H13" s="272"/>
      <c r="I13" s="272"/>
      <c r="J13" s="272"/>
      <c r="K13" s="272"/>
      <c r="L13" s="272"/>
      <c r="M13" s="272"/>
      <c r="N13" s="273"/>
      <c r="O13" s="270"/>
    </row>
    <row r="14" spans="2:15" ht="14.25" thickTop="1"/>
    <row r="15" spans="2:15">
      <c r="D15" s="274"/>
    </row>
    <row r="16" spans="2:15">
      <c r="D16" s="274"/>
      <c r="O16" s="1" t="s">
        <v>170</v>
      </c>
    </row>
    <row r="17" spans="11:13">
      <c r="M17" s="1" t="s">
        <v>170</v>
      </c>
    </row>
    <row r="18" spans="11:13">
      <c r="K18" s="1" t="s">
        <v>170</v>
      </c>
    </row>
  </sheetData>
  <mergeCells count="5">
    <mergeCell ref="B1:K1"/>
    <mergeCell ref="B2:B4"/>
    <mergeCell ref="D2:G2"/>
    <mergeCell ref="H2:K2"/>
    <mergeCell ref="L2:N2"/>
  </mergeCells>
  <phoneticPr fontId="1"/>
  <printOptions horizontalCentered="1" verticalCentered="1"/>
  <pageMargins left="0.78700000000000003" right="0.78700000000000003" top="0.98399999999999999" bottom="0.98399999999999999" header="0.51200000000000001" footer="0.51200000000000001"/>
  <pageSetup paperSize="9" scale="74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1"/>
  <sheetViews>
    <sheetView view="pageBreakPreview" zoomScale="60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1" width="5.75" style="123" customWidth="1"/>
    <col min="2" max="2" width="12.375" style="123" customWidth="1"/>
    <col min="3" max="8" width="15.125" style="123" customWidth="1"/>
    <col min="9" max="16384" width="9" style="123"/>
  </cols>
  <sheetData>
    <row r="1" spans="1:10" ht="21" customHeight="1" thickBot="1">
      <c r="A1" s="275" t="s">
        <v>207</v>
      </c>
      <c r="B1" s="276"/>
      <c r="C1" s="277"/>
    </row>
    <row r="2" spans="1:10" s="280" customFormat="1" ht="19.5" customHeight="1" thickTop="1">
      <c r="A2" s="1313" t="s">
        <v>208</v>
      </c>
      <c r="B2" s="1314"/>
      <c r="C2" s="1317" t="s">
        <v>209</v>
      </c>
      <c r="D2" s="278" t="s">
        <v>210</v>
      </c>
      <c r="E2" s="279" t="s">
        <v>211</v>
      </c>
      <c r="F2" s="1318" t="s">
        <v>212</v>
      </c>
      <c r="G2" s="1318" t="s">
        <v>213</v>
      </c>
      <c r="H2" s="1319" t="s">
        <v>214</v>
      </c>
    </row>
    <row r="3" spans="1:10" s="280" customFormat="1" ht="20.25" customHeight="1">
      <c r="A3" s="1315"/>
      <c r="B3" s="1316"/>
      <c r="C3" s="1272"/>
      <c r="D3" s="281" t="s">
        <v>215</v>
      </c>
      <c r="E3" s="282" t="s">
        <v>215</v>
      </c>
      <c r="F3" s="1272"/>
      <c r="G3" s="1272"/>
      <c r="H3" s="1320"/>
    </row>
    <row r="4" spans="1:10" s="280" customFormat="1" ht="16.5" customHeight="1">
      <c r="A4" s="283"/>
      <c r="B4" s="284"/>
      <c r="C4" s="285" t="s">
        <v>216</v>
      </c>
      <c r="D4" s="286" t="s">
        <v>216</v>
      </c>
      <c r="E4" s="286" t="s">
        <v>216</v>
      </c>
      <c r="F4" s="286" t="s">
        <v>216</v>
      </c>
      <c r="G4" s="286" t="s">
        <v>216</v>
      </c>
      <c r="H4" s="286" t="s">
        <v>216</v>
      </c>
    </row>
    <row r="5" spans="1:10" s="280" customFormat="1" ht="16.5" customHeight="1">
      <c r="A5" s="283"/>
      <c r="B5" s="287" t="s">
        <v>217</v>
      </c>
      <c r="C5" s="288">
        <v>9083839</v>
      </c>
      <c r="D5" s="289">
        <v>5153355</v>
      </c>
      <c r="E5" s="289">
        <v>719506</v>
      </c>
      <c r="F5" s="289">
        <v>1565166</v>
      </c>
      <c r="G5" s="289">
        <v>1292976</v>
      </c>
      <c r="H5" s="289">
        <v>352836</v>
      </c>
    </row>
    <row r="6" spans="1:10" s="280" customFormat="1" ht="16.5" customHeight="1">
      <c r="A6" s="283"/>
      <c r="B6" s="290"/>
      <c r="C6" s="291"/>
      <c r="D6" s="292"/>
      <c r="E6" s="293"/>
      <c r="F6" s="292"/>
      <c r="G6" s="294"/>
      <c r="H6" s="293"/>
    </row>
    <row r="7" spans="1:10" s="280" customFormat="1" ht="16.5" customHeight="1">
      <c r="A7" s="295"/>
      <c r="B7" s="296" t="s">
        <v>218</v>
      </c>
      <c r="C7" s="297">
        <v>382805</v>
      </c>
      <c r="D7" s="298">
        <v>224475</v>
      </c>
      <c r="E7" s="299">
        <v>25930</v>
      </c>
      <c r="F7" s="298">
        <v>65656</v>
      </c>
      <c r="G7" s="299">
        <v>54198</v>
      </c>
      <c r="H7" s="300">
        <v>12546</v>
      </c>
    </row>
    <row r="8" spans="1:10" s="280" customFormat="1" ht="16.5" customHeight="1">
      <c r="A8" s="295"/>
      <c r="B8" s="296" t="s">
        <v>219</v>
      </c>
      <c r="C8" s="297">
        <v>381658</v>
      </c>
      <c r="D8" s="298">
        <v>215680</v>
      </c>
      <c r="E8" s="299">
        <v>28552</v>
      </c>
      <c r="F8" s="298">
        <v>66543</v>
      </c>
      <c r="G8" s="299">
        <v>57078</v>
      </c>
      <c r="H8" s="300">
        <v>13805</v>
      </c>
    </row>
    <row r="9" spans="1:10" s="280" customFormat="1" ht="16.5" customHeight="1">
      <c r="A9" s="301"/>
      <c r="B9" s="296" t="s">
        <v>220</v>
      </c>
      <c r="C9" s="297">
        <v>403587</v>
      </c>
      <c r="D9" s="298">
        <v>225116</v>
      </c>
      <c r="E9" s="299">
        <v>31681</v>
      </c>
      <c r="F9" s="298">
        <v>70764</v>
      </c>
      <c r="G9" s="299">
        <v>60052</v>
      </c>
      <c r="H9" s="300">
        <v>15974</v>
      </c>
    </row>
    <row r="10" spans="1:10" s="280" customFormat="1" ht="16.5" customHeight="1">
      <c r="A10" s="301"/>
      <c r="B10" s="296" t="s">
        <v>221</v>
      </c>
      <c r="C10" s="297">
        <v>414967</v>
      </c>
      <c r="D10" s="298">
        <v>228829</v>
      </c>
      <c r="E10" s="299">
        <v>33490</v>
      </c>
      <c r="F10" s="298">
        <v>74660</v>
      </c>
      <c r="G10" s="299">
        <v>61027</v>
      </c>
      <c r="H10" s="300">
        <v>16961</v>
      </c>
    </row>
    <row r="11" spans="1:10" s="280" customFormat="1" ht="16.5" customHeight="1">
      <c r="A11" s="301" t="s">
        <v>222</v>
      </c>
      <c r="B11" s="302" t="s">
        <v>223</v>
      </c>
      <c r="C11" s="297">
        <v>480337</v>
      </c>
      <c r="D11" s="303">
        <v>274926</v>
      </c>
      <c r="E11" s="303">
        <v>31698</v>
      </c>
      <c r="F11" s="303">
        <v>87665</v>
      </c>
      <c r="G11" s="304">
        <v>69923</v>
      </c>
      <c r="H11" s="305">
        <v>16125</v>
      </c>
    </row>
    <row r="12" spans="1:10" s="280" customFormat="1" ht="16.5" customHeight="1">
      <c r="A12" s="301" t="s">
        <v>224</v>
      </c>
      <c r="B12" s="296" t="s">
        <v>225</v>
      </c>
      <c r="C12" s="306">
        <v>525760</v>
      </c>
      <c r="D12" s="298">
        <v>318478</v>
      </c>
      <c r="E12" s="299">
        <v>31651</v>
      </c>
      <c r="F12" s="298">
        <v>90748</v>
      </c>
      <c r="G12" s="299">
        <v>68479</v>
      </c>
      <c r="H12" s="300">
        <v>16404</v>
      </c>
    </row>
    <row r="13" spans="1:10" s="280" customFormat="1" ht="16.5" customHeight="1">
      <c r="A13" s="301">
        <v>26</v>
      </c>
      <c r="B13" s="296" t="s">
        <v>226</v>
      </c>
      <c r="C13" s="297">
        <v>578690</v>
      </c>
      <c r="D13" s="298">
        <v>348305</v>
      </c>
      <c r="E13" s="299">
        <v>35533</v>
      </c>
      <c r="F13" s="298">
        <v>98797</v>
      </c>
      <c r="G13" s="299">
        <v>77467</v>
      </c>
      <c r="H13" s="300">
        <v>18588</v>
      </c>
    </row>
    <row r="14" spans="1:10" s="280" customFormat="1" ht="16.5" customHeight="1">
      <c r="A14" s="301" t="s">
        <v>227</v>
      </c>
      <c r="B14" s="296" t="s">
        <v>228</v>
      </c>
      <c r="C14" s="297">
        <v>691483</v>
      </c>
      <c r="D14" s="298">
        <v>407343</v>
      </c>
      <c r="E14" s="299">
        <v>47093</v>
      </c>
      <c r="F14" s="298">
        <v>118703</v>
      </c>
      <c r="G14" s="299">
        <v>95637</v>
      </c>
      <c r="H14" s="300">
        <v>22707</v>
      </c>
    </row>
    <row r="15" spans="1:10" s="280" customFormat="1" ht="16.5" customHeight="1">
      <c r="A15" s="301">
        <v>1</v>
      </c>
      <c r="B15" s="296" t="s">
        <v>229</v>
      </c>
      <c r="C15" s="297">
        <v>784416</v>
      </c>
      <c r="D15" s="298">
        <v>457307</v>
      </c>
      <c r="E15" s="299">
        <v>57195</v>
      </c>
      <c r="F15" s="298">
        <v>135260</v>
      </c>
      <c r="G15" s="299">
        <v>108270</v>
      </c>
      <c r="H15" s="300">
        <v>26384</v>
      </c>
    </row>
    <row r="16" spans="1:10" s="280" customFormat="1" ht="16.5" customHeight="1">
      <c r="A16" s="301" t="s">
        <v>230</v>
      </c>
      <c r="B16" s="302" t="s">
        <v>231</v>
      </c>
      <c r="C16" s="291">
        <v>686009</v>
      </c>
      <c r="D16" s="303">
        <v>401738</v>
      </c>
      <c r="E16" s="304">
        <v>50553</v>
      </c>
      <c r="F16" s="303">
        <v>115039</v>
      </c>
      <c r="G16" s="304">
        <v>94470</v>
      </c>
      <c r="H16" s="305">
        <v>24209</v>
      </c>
    </row>
    <row r="17" spans="1:8" s="280" customFormat="1" ht="16.5" customHeight="1">
      <c r="A17" s="301">
        <v>1</v>
      </c>
      <c r="B17" s="296" t="s">
        <v>232</v>
      </c>
      <c r="C17" s="297">
        <v>559723</v>
      </c>
      <c r="D17" s="298">
        <v>323775</v>
      </c>
      <c r="E17" s="299">
        <v>43568</v>
      </c>
      <c r="F17" s="298">
        <v>92972</v>
      </c>
      <c r="G17" s="299">
        <v>77880</v>
      </c>
      <c r="H17" s="300">
        <v>21528</v>
      </c>
    </row>
    <row r="18" spans="1:8" s="280" customFormat="1" ht="16.5" customHeight="1">
      <c r="A18" s="301" t="s">
        <v>233</v>
      </c>
      <c r="B18" s="296" t="s">
        <v>234</v>
      </c>
      <c r="C18" s="297">
        <v>496781</v>
      </c>
      <c r="D18" s="298">
        <v>276985</v>
      </c>
      <c r="E18" s="299">
        <v>40362</v>
      </c>
      <c r="F18" s="298">
        <v>85981</v>
      </c>
      <c r="G18" s="299">
        <v>72046</v>
      </c>
      <c r="H18" s="300">
        <v>21407</v>
      </c>
    </row>
    <row r="19" spans="1:8" s="280" customFormat="1" ht="16.5" customHeight="1">
      <c r="A19" s="301" t="s">
        <v>235</v>
      </c>
      <c r="B19" s="296" t="s">
        <v>236</v>
      </c>
      <c r="C19" s="297">
        <v>609337</v>
      </c>
      <c r="D19" s="298">
        <v>326261</v>
      </c>
      <c r="E19" s="299">
        <v>53062</v>
      </c>
      <c r="F19" s="298">
        <v>110046</v>
      </c>
      <c r="G19" s="299">
        <v>91831</v>
      </c>
      <c r="H19" s="300">
        <v>28137</v>
      </c>
    </row>
    <row r="20" spans="1:8" s="280" customFormat="1" ht="16.5" customHeight="1">
      <c r="A20" s="301" t="s">
        <v>237</v>
      </c>
      <c r="B20" s="296" t="s">
        <v>238</v>
      </c>
      <c r="C20" s="297">
        <v>590008</v>
      </c>
      <c r="D20" s="298">
        <v>309472</v>
      </c>
      <c r="E20" s="299">
        <v>55987</v>
      </c>
      <c r="F20" s="298">
        <v>107427</v>
      </c>
      <c r="G20" s="299">
        <v>89957</v>
      </c>
      <c r="H20" s="300">
        <v>27165</v>
      </c>
    </row>
    <row r="21" spans="1:8" s="280" customFormat="1" ht="16.5" customHeight="1">
      <c r="A21" s="307"/>
      <c r="B21" s="302" t="s">
        <v>239</v>
      </c>
      <c r="C21" s="297">
        <v>528295</v>
      </c>
      <c r="D21" s="303">
        <v>275746</v>
      </c>
      <c r="E21" s="304">
        <v>52257</v>
      </c>
      <c r="F21" s="303">
        <v>96389</v>
      </c>
      <c r="G21" s="304">
        <v>79389</v>
      </c>
      <c r="H21" s="305">
        <v>24514</v>
      </c>
    </row>
    <row r="22" spans="1:8" s="280" customFormat="1" ht="16.5" customHeight="1">
      <c r="A22" s="283"/>
      <c r="B22" s="296" t="s">
        <v>240</v>
      </c>
      <c r="C22" s="306">
        <v>399138</v>
      </c>
      <c r="D22" s="298">
        <v>215191</v>
      </c>
      <c r="E22" s="299">
        <v>41295</v>
      </c>
      <c r="F22" s="298">
        <v>65419</v>
      </c>
      <c r="G22" s="299">
        <v>58262</v>
      </c>
      <c r="H22" s="300">
        <v>18971</v>
      </c>
    </row>
    <row r="23" spans="1:8" s="280" customFormat="1" ht="16.5" customHeight="1">
      <c r="A23" s="283"/>
      <c r="B23" s="296" t="s">
        <v>241</v>
      </c>
      <c r="C23" s="297">
        <v>273555</v>
      </c>
      <c r="D23" s="298">
        <v>150767</v>
      </c>
      <c r="E23" s="299">
        <v>30572</v>
      </c>
      <c r="F23" s="298">
        <v>39566</v>
      </c>
      <c r="G23" s="299">
        <v>38986</v>
      </c>
      <c r="H23" s="300">
        <v>13664</v>
      </c>
    </row>
    <row r="24" spans="1:8" s="280" customFormat="1" ht="16.5" customHeight="1">
      <c r="A24" s="283"/>
      <c r="B24" s="296" t="s">
        <v>242</v>
      </c>
      <c r="C24" s="297">
        <v>157435</v>
      </c>
      <c r="D24" s="298">
        <v>86154</v>
      </c>
      <c r="E24" s="299">
        <v>18346</v>
      </c>
      <c r="F24" s="298">
        <v>21767</v>
      </c>
      <c r="G24" s="299">
        <v>23016</v>
      </c>
      <c r="H24" s="300">
        <v>8152</v>
      </c>
    </row>
    <row r="25" spans="1:8" s="280" customFormat="1" ht="16.5" customHeight="1">
      <c r="A25" s="283"/>
      <c r="B25" s="296" t="s">
        <v>243</v>
      </c>
      <c r="C25" s="297">
        <v>64790</v>
      </c>
      <c r="D25" s="298">
        <v>34866</v>
      </c>
      <c r="E25" s="299">
        <v>7692</v>
      </c>
      <c r="F25" s="298">
        <v>9174</v>
      </c>
      <c r="G25" s="299">
        <v>9615</v>
      </c>
      <c r="H25" s="300">
        <v>3443</v>
      </c>
    </row>
    <row r="26" spans="1:8" s="280" customFormat="1" ht="16.5" customHeight="1">
      <c r="A26" s="283"/>
      <c r="B26" s="302" t="s">
        <v>244</v>
      </c>
      <c r="C26" s="291">
        <v>19349</v>
      </c>
      <c r="D26" s="303">
        <v>10148</v>
      </c>
      <c r="E26" s="304">
        <v>2428</v>
      </c>
      <c r="F26" s="303">
        <v>2878</v>
      </c>
      <c r="G26" s="304">
        <v>2858</v>
      </c>
      <c r="H26" s="305">
        <v>1037</v>
      </c>
    </row>
    <row r="27" spans="1:8" s="280" customFormat="1" ht="16.5" customHeight="1">
      <c r="A27" s="283"/>
      <c r="B27" s="308" t="s">
        <v>245</v>
      </c>
      <c r="C27" s="297">
        <v>3488</v>
      </c>
      <c r="D27" s="309">
        <v>1780</v>
      </c>
      <c r="E27" s="310">
        <v>447</v>
      </c>
      <c r="F27" s="309">
        <v>562</v>
      </c>
      <c r="G27" s="310">
        <v>504</v>
      </c>
      <c r="H27" s="311">
        <v>195</v>
      </c>
    </row>
    <row r="28" spans="1:8" s="280" customFormat="1" ht="16.5" customHeight="1">
      <c r="A28" s="283"/>
      <c r="B28" s="312" t="s">
        <v>118</v>
      </c>
      <c r="C28" s="313">
        <v>52228</v>
      </c>
      <c r="D28" s="314">
        <v>40013</v>
      </c>
      <c r="E28" s="315">
        <v>114</v>
      </c>
      <c r="F28" s="314">
        <v>9150</v>
      </c>
      <c r="G28" s="315">
        <v>2031</v>
      </c>
      <c r="H28" s="316">
        <v>920</v>
      </c>
    </row>
    <row r="29" spans="1:8" s="280" customFormat="1" ht="16.5" customHeight="1">
      <c r="A29" s="283"/>
      <c r="B29" s="317" t="s">
        <v>246</v>
      </c>
      <c r="C29" s="297">
        <v>1168050</v>
      </c>
      <c r="D29" s="298">
        <v>665271</v>
      </c>
      <c r="E29" s="299">
        <v>86163</v>
      </c>
      <c r="F29" s="298">
        <v>202963</v>
      </c>
      <c r="G29" s="299">
        <v>171328</v>
      </c>
      <c r="H29" s="300">
        <v>42325</v>
      </c>
    </row>
    <row r="30" spans="1:8" s="280" customFormat="1" ht="16.5" customHeight="1">
      <c r="A30" s="283"/>
      <c r="B30" s="296" t="s">
        <v>247</v>
      </c>
      <c r="C30" s="297">
        <v>5827503</v>
      </c>
      <c r="D30" s="298">
        <v>3363947</v>
      </c>
      <c r="E30" s="299">
        <v>424205</v>
      </c>
      <c r="F30" s="298">
        <v>1009871</v>
      </c>
      <c r="G30" s="299">
        <v>817030</v>
      </c>
      <c r="H30" s="300">
        <v>212450</v>
      </c>
    </row>
    <row r="31" spans="1:8" s="280" customFormat="1" ht="16.5" customHeight="1" thickBot="1">
      <c r="A31" s="318"/>
      <c r="B31" s="319" t="s">
        <v>248</v>
      </c>
      <c r="C31" s="320">
        <v>2036058</v>
      </c>
      <c r="D31" s="321">
        <v>1084124</v>
      </c>
      <c r="E31" s="322">
        <v>209024</v>
      </c>
      <c r="F31" s="321">
        <v>343182</v>
      </c>
      <c r="G31" s="322">
        <v>302587</v>
      </c>
      <c r="H31" s="323">
        <v>97141</v>
      </c>
    </row>
    <row r="32" spans="1:8" s="280" customFormat="1" ht="16.5" customHeight="1" thickTop="1">
      <c r="A32" s="283"/>
      <c r="B32" s="284"/>
      <c r="C32" s="285" t="s">
        <v>216</v>
      </c>
      <c r="D32" s="286" t="s">
        <v>216</v>
      </c>
      <c r="E32" s="286" t="s">
        <v>216</v>
      </c>
      <c r="F32" s="286" t="s">
        <v>216</v>
      </c>
      <c r="G32" s="286" t="s">
        <v>216</v>
      </c>
      <c r="H32" s="286" t="s">
        <v>216</v>
      </c>
    </row>
    <row r="33" spans="1:12" s="280" customFormat="1" ht="16.5" customHeight="1">
      <c r="A33" s="283"/>
      <c r="B33" s="287" t="s">
        <v>217</v>
      </c>
      <c r="C33" s="324">
        <v>9072533</v>
      </c>
      <c r="D33" s="325">
        <v>5137159</v>
      </c>
      <c r="E33" s="325">
        <v>724317</v>
      </c>
      <c r="F33" s="325">
        <v>1563060</v>
      </c>
      <c r="G33" s="325">
        <v>1293106</v>
      </c>
      <c r="H33" s="325">
        <v>354891</v>
      </c>
    </row>
    <row r="34" spans="1:12" s="280" customFormat="1" ht="16.5" customHeight="1">
      <c r="A34" s="283"/>
      <c r="B34" s="290"/>
      <c r="C34" s="326"/>
      <c r="D34" s="327"/>
      <c r="E34" s="328"/>
      <c r="F34" s="327"/>
      <c r="G34" s="328"/>
      <c r="H34" s="329"/>
    </row>
    <row r="35" spans="1:12" s="280" customFormat="1" ht="16.5" customHeight="1">
      <c r="A35" s="295"/>
      <c r="B35" s="296" t="s">
        <v>249</v>
      </c>
      <c r="C35" s="330">
        <v>385254</v>
      </c>
      <c r="D35" s="331">
        <v>224775</v>
      </c>
      <c r="E35" s="331">
        <v>26387</v>
      </c>
      <c r="F35" s="331">
        <v>66413</v>
      </c>
      <c r="G35" s="331">
        <v>54741</v>
      </c>
      <c r="H35" s="332">
        <v>12938</v>
      </c>
    </row>
    <row r="36" spans="1:12" s="280" customFormat="1" ht="16.5" customHeight="1">
      <c r="A36" s="295"/>
      <c r="B36" s="296" t="s">
        <v>250</v>
      </c>
      <c r="C36" s="330">
        <v>384226</v>
      </c>
      <c r="D36" s="331">
        <v>216478</v>
      </c>
      <c r="E36" s="331">
        <v>29208</v>
      </c>
      <c r="F36" s="331">
        <v>66839</v>
      </c>
      <c r="G36" s="331">
        <v>57583</v>
      </c>
      <c r="H36" s="332">
        <v>14118</v>
      </c>
      <c r="J36" s="333"/>
    </row>
    <row r="37" spans="1:12" s="280" customFormat="1" ht="16.5" customHeight="1">
      <c r="A37" s="301"/>
      <c r="B37" s="296" t="s">
        <v>251</v>
      </c>
      <c r="C37" s="330">
        <v>406937</v>
      </c>
      <c r="D37" s="331">
        <v>226948</v>
      </c>
      <c r="E37" s="331">
        <v>31950</v>
      </c>
      <c r="F37" s="331">
        <v>71629</v>
      </c>
      <c r="G37" s="331">
        <v>60081</v>
      </c>
      <c r="H37" s="332">
        <v>16329</v>
      </c>
      <c r="J37" s="333"/>
      <c r="K37" s="333"/>
      <c r="L37" s="333"/>
    </row>
    <row r="38" spans="1:12" s="280" customFormat="1" ht="16.5" customHeight="1">
      <c r="A38" s="301"/>
      <c r="B38" s="296" t="s">
        <v>252</v>
      </c>
      <c r="C38" s="330">
        <v>409790</v>
      </c>
      <c r="D38" s="331">
        <v>224978</v>
      </c>
      <c r="E38" s="331">
        <v>33262</v>
      </c>
      <c r="F38" s="331">
        <v>73996</v>
      </c>
      <c r="G38" s="331">
        <v>60685</v>
      </c>
      <c r="H38" s="332">
        <v>16869</v>
      </c>
    </row>
    <row r="39" spans="1:12" s="280" customFormat="1" ht="16.5" customHeight="1">
      <c r="A39" s="301" t="s">
        <v>222</v>
      </c>
      <c r="B39" s="302" t="s">
        <v>253</v>
      </c>
      <c r="C39" s="330">
        <v>492514</v>
      </c>
      <c r="D39" s="334">
        <v>280250</v>
      </c>
      <c r="E39" s="334">
        <v>32480</v>
      </c>
      <c r="F39" s="334">
        <v>90738</v>
      </c>
      <c r="G39" s="334">
        <v>72606</v>
      </c>
      <c r="H39" s="335">
        <v>16440</v>
      </c>
    </row>
    <row r="40" spans="1:12" s="280" customFormat="1" ht="16.5" customHeight="1">
      <c r="A40" s="301" t="s">
        <v>224</v>
      </c>
      <c r="B40" s="296" t="s">
        <v>254</v>
      </c>
      <c r="C40" s="336">
        <v>532181</v>
      </c>
      <c r="D40" s="331">
        <v>321990</v>
      </c>
      <c r="E40" s="331">
        <v>32462</v>
      </c>
      <c r="F40" s="331">
        <v>91201</v>
      </c>
      <c r="G40" s="331">
        <v>69531</v>
      </c>
      <c r="H40" s="332">
        <v>16997</v>
      </c>
    </row>
    <row r="41" spans="1:12" s="280" customFormat="1" ht="16.5" customHeight="1">
      <c r="A41" s="301">
        <v>25</v>
      </c>
      <c r="B41" s="296" t="s">
        <v>255</v>
      </c>
      <c r="C41" s="330">
        <v>596449</v>
      </c>
      <c r="D41" s="331">
        <v>356845</v>
      </c>
      <c r="E41" s="331">
        <v>37491</v>
      </c>
      <c r="F41" s="331">
        <v>102447</v>
      </c>
      <c r="G41" s="331">
        <v>80342</v>
      </c>
      <c r="H41" s="332">
        <v>19324</v>
      </c>
    </row>
    <row r="42" spans="1:12" s="280" customFormat="1" ht="16.5" customHeight="1">
      <c r="A42" s="301" t="s">
        <v>227</v>
      </c>
      <c r="B42" s="296" t="s">
        <v>256</v>
      </c>
      <c r="C42" s="330">
        <v>724490</v>
      </c>
      <c r="D42" s="331">
        <v>425244</v>
      </c>
      <c r="E42" s="331">
        <v>50269</v>
      </c>
      <c r="F42" s="331">
        <v>124663</v>
      </c>
      <c r="G42" s="331">
        <v>100361</v>
      </c>
      <c r="H42" s="332">
        <v>23953</v>
      </c>
    </row>
    <row r="43" spans="1:12" s="280" customFormat="1" ht="16.5" customHeight="1">
      <c r="A43" s="301">
        <v>1</v>
      </c>
      <c r="B43" s="296" t="s">
        <v>257</v>
      </c>
      <c r="C43" s="330">
        <v>776227</v>
      </c>
      <c r="D43" s="331">
        <v>453704</v>
      </c>
      <c r="E43" s="331">
        <v>56803</v>
      </c>
      <c r="F43" s="331">
        <v>132922</v>
      </c>
      <c r="G43" s="331">
        <v>106679</v>
      </c>
      <c r="H43" s="332">
        <v>26119</v>
      </c>
    </row>
    <row r="44" spans="1:12" s="280" customFormat="1" ht="16.5" customHeight="1">
      <c r="A44" s="301" t="s">
        <v>230</v>
      </c>
      <c r="B44" s="302" t="s">
        <v>258</v>
      </c>
      <c r="C44" s="326">
        <v>660801</v>
      </c>
      <c r="D44" s="331">
        <v>386542</v>
      </c>
      <c r="E44" s="331">
        <v>48991</v>
      </c>
      <c r="F44" s="331">
        <v>110378</v>
      </c>
      <c r="G44" s="331">
        <v>91057</v>
      </c>
      <c r="H44" s="332">
        <v>23833</v>
      </c>
    </row>
    <row r="45" spans="1:12" s="280" customFormat="1" ht="16.5" customHeight="1">
      <c r="A45" s="301">
        <v>1</v>
      </c>
      <c r="B45" s="296" t="s">
        <v>259</v>
      </c>
      <c r="C45" s="330">
        <v>542039</v>
      </c>
      <c r="D45" s="337">
        <v>311644</v>
      </c>
      <c r="E45" s="337">
        <v>42679</v>
      </c>
      <c r="F45" s="337">
        <v>90413</v>
      </c>
      <c r="G45" s="337">
        <v>76009</v>
      </c>
      <c r="H45" s="338">
        <v>21294</v>
      </c>
    </row>
    <row r="46" spans="1:12" s="280" customFormat="1" ht="16.5" customHeight="1">
      <c r="A46" s="301" t="s">
        <v>233</v>
      </c>
      <c r="B46" s="296" t="s">
        <v>260</v>
      </c>
      <c r="C46" s="330">
        <v>501443</v>
      </c>
      <c r="D46" s="331">
        <v>277973</v>
      </c>
      <c r="E46" s="331">
        <v>41245</v>
      </c>
      <c r="F46" s="331">
        <v>87575</v>
      </c>
      <c r="G46" s="331">
        <v>72899</v>
      </c>
      <c r="H46" s="332">
        <v>21751</v>
      </c>
    </row>
    <row r="47" spans="1:12" s="280" customFormat="1" ht="16.5" customHeight="1">
      <c r="A47" s="301" t="s">
        <v>235</v>
      </c>
      <c r="B47" s="296" t="s">
        <v>261</v>
      </c>
      <c r="C47" s="330">
        <v>654524</v>
      </c>
      <c r="D47" s="331">
        <v>348960</v>
      </c>
      <c r="E47" s="331">
        <v>57943</v>
      </c>
      <c r="F47" s="331">
        <v>118539</v>
      </c>
      <c r="G47" s="331">
        <v>99049</v>
      </c>
      <c r="H47" s="332">
        <v>30033</v>
      </c>
    </row>
    <row r="48" spans="1:12" s="280" customFormat="1" ht="16.5" customHeight="1">
      <c r="A48" s="301" t="s">
        <v>237</v>
      </c>
      <c r="B48" s="296" t="s">
        <v>262</v>
      </c>
      <c r="C48" s="330">
        <v>570037</v>
      </c>
      <c r="D48" s="331">
        <v>297965</v>
      </c>
      <c r="E48" s="331">
        <v>54815</v>
      </c>
      <c r="F48" s="331">
        <v>104216</v>
      </c>
      <c r="G48" s="331">
        <v>86694</v>
      </c>
      <c r="H48" s="332">
        <v>26347</v>
      </c>
    </row>
    <row r="49" spans="1:8" s="280" customFormat="1" ht="16.5" customHeight="1">
      <c r="A49" s="307"/>
      <c r="B49" s="302" t="s">
        <v>263</v>
      </c>
      <c r="C49" s="330">
        <v>500323</v>
      </c>
      <c r="D49" s="334">
        <v>262145</v>
      </c>
      <c r="E49" s="334">
        <v>49907</v>
      </c>
      <c r="F49" s="334">
        <v>90350</v>
      </c>
      <c r="G49" s="334">
        <v>74647</v>
      </c>
      <c r="H49" s="335">
        <v>23274</v>
      </c>
    </row>
    <row r="50" spans="1:8" s="280" customFormat="1" ht="16.5" customHeight="1">
      <c r="A50" s="283"/>
      <c r="B50" s="296" t="s">
        <v>264</v>
      </c>
      <c r="C50" s="336">
        <v>391793</v>
      </c>
      <c r="D50" s="331">
        <v>212391</v>
      </c>
      <c r="E50" s="331">
        <v>41548</v>
      </c>
      <c r="F50" s="331">
        <v>62077</v>
      </c>
      <c r="G50" s="331">
        <v>56889</v>
      </c>
      <c r="H50" s="332">
        <v>18888</v>
      </c>
    </row>
    <row r="51" spans="1:8" s="280" customFormat="1" ht="16.5" customHeight="1">
      <c r="A51" s="283"/>
      <c r="B51" s="296" t="s">
        <v>265</v>
      </c>
      <c r="C51" s="330">
        <v>261602</v>
      </c>
      <c r="D51" s="331">
        <v>144128</v>
      </c>
      <c r="E51" s="331">
        <v>29445</v>
      </c>
      <c r="F51" s="331">
        <v>37390</v>
      </c>
      <c r="G51" s="331">
        <v>37410</v>
      </c>
      <c r="H51" s="332">
        <v>13229</v>
      </c>
    </row>
    <row r="52" spans="1:8" s="280" customFormat="1" ht="16.5" customHeight="1">
      <c r="A52" s="283"/>
      <c r="B52" s="296" t="s">
        <v>266</v>
      </c>
      <c r="C52" s="330">
        <v>147170</v>
      </c>
      <c r="D52" s="331">
        <v>80187</v>
      </c>
      <c r="E52" s="331">
        <v>17321</v>
      </c>
      <c r="F52" s="331">
        <v>20335</v>
      </c>
      <c r="G52" s="331">
        <v>21546</v>
      </c>
      <c r="H52" s="332">
        <v>7781</v>
      </c>
    </row>
    <row r="53" spans="1:8" s="280" customFormat="1" ht="16.5" customHeight="1">
      <c r="A53" s="283"/>
      <c r="B53" s="296" t="s">
        <v>267</v>
      </c>
      <c r="C53" s="330">
        <v>61065</v>
      </c>
      <c r="D53" s="331">
        <v>32852</v>
      </c>
      <c r="E53" s="331">
        <v>7290</v>
      </c>
      <c r="F53" s="331">
        <v>8617</v>
      </c>
      <c r="G53" s="331">
        <v>9071</v>
      </c>
      <c r="H53" s="332">
        <v>3235</v>
      </c>
    </row>
    <row r="54" spans="1:8" s="280" customFormat="1" ht="16.5" customHeight="1">
      <c r="A54" s="283"/>
      <c r="B54" s="302" t="s">
        <v>268</v>
      </c>
      <c r="C54" s="326">
        <v>18378</v>
      </c>
      <c r="D54" s="331">
        <v>9548</v>
      </c>
      <c r="E54" s="331">
        <v>2330</v>
      </c>
      <c r="F54" s="331">
        <v>2712</v>
      </c>
      <c r="G54" s="331">
        <v>2744</v>
      </c>
      <c r="H54" s="332">
        <v>1044</v>
      </c>
    </row>
    <row r="55" spans="1:8" s="280" customFormat="1" ht="16.5" customHeight="1">
      <c r="A55" s="283"/>
      <c r="B55" s="308" t="s">
        <v>269</v>
      </c>
      <c r="C55" s="330">
        <v>3062</v>
      </c>
      <c r="D55" s="339">
        <v>1599</v>
      </c>
      <c r="E55" s="339">
        <v>377</v>
      </c>
      <c r="F55" s="339">
        <v>460</v>
      </c>
      <c r="G55" s="339">
        <v>451</v>
      </c>
      <c r="H55" s="340">
        <v>175</v>
      </c>
    </row>
    <row r="56" spans="1:8" s="280" customFormat="1" ht="16.5" customHeight="1">
      <c r="A56" s="283"/>
      <c r="B56" s="312" t="s">
        <v>118</v>
      </c>
      <c r="C56" s="341">
        <v>52228</v>
      </c>
      <c r="D56" s="342">
        <v>40013</v>
      </c>
      <c r="E56" s="342">
        <v>114</v>
      </c>
      <c r="F56" s="342">
        <v>9150</v>
      </c>
      <c r="G56" s="342">
        <v>2031</v>
      </c>
      <c r="H56" s="343">
        <v>920</v>
      </c>
    </row>
    <row r="57" spans="1:8" s="280" customFormat="1" ht="16.5" customHeight="1">
      <c r="A57" s="283"/>
      <c r="B57" s="317" t="s">
        <v>270</v>
      </c>
      <c r="C57" s="330">
        <v>1176417</v>
      </c>
      <c r="D57" s="331">
        <v>668201</v>
      </c>
      <c r="E57" s="331">
        <v>87545</v>
      </c>
      <c r="F57" s="331">
        <v>204881</v>
      </c>
      <c r="G57" s="331">
        <v>172405</v>
      </c>
      <c r="H57" s="332">
        <v>43385</v>
      </c>
    </row>
    <row r="58" spans="1:8" s="280" customFormat="1" ht="16.5" customHeight="1">
      <c r="A58" s="283"/>
      <c r="B58" s="296" t="s">
        <v>271</v>
      </c>
      <c r="C58" s="330">
        <v>5890458</v>
      </c>
      <c r="D58" s="331">
        <v>3388130</v>
      </c>
      <c r="E58" s="331">
        <v>433625</v>
      </c>
      <c r="F58" s="331">
        <v>1022872</v>
      </c>
      <c r="G58" s="331">
        <v>829218</v>
      </c>
      <c r="H58" s="332">
        <v>216613</v>
      </c>
    </row>
    <row r="59" spans="1:8" s="280" customFormat="1" ht="16.5" customHeight="1" thickBot="1">
      <c r="A59" s="318"/>
      <c r="B59" s="319" t="s">
        <v>272</v>
      </c>
      <c r="C59" s="344">
        <v>1953430</v>
      </c>
      <c r="D59" s="345">
        <v>1040815</v>
      </c>
      <c r="E59" s="345">
        <v>203033</v>
      </c>
      <c r="F59" s="345">
        <v>326157</v>
      </c>
      <c r="G59" s="345">
        <v>289452</v>
      </c>
      <c r="H59" s="346">
        <v>93973</v>
      </c>
    </row>
    <row r="60" spans="1:8" ht="15" thickTop="1">
      <c r="A60" s="280"/>
      <c r="B60" s="280"/>
      <c r="C60" s="280"/>
    </row>
    <row r="61" spans="1:8" ht="14.25">
      <c r="B61" s="280"/>
      <c r="C61" s="280"/>
    </row>
  </sheetData>
  <mergeCells count="5">
    <mergeCell ref="A2:B3"/>
    <mergeCell ref="C2:C3"/>
    <mergeCell ref="F2:F3"/>
    <mergeCell ref="G2:G3"/>
    <mergeCell ref="H2:H3"/>
  </mergeCells>
  <phoneticPr fontId="1"/>
  <printOptions horizontalCentered="1" verticalCentered="1"/>
  <pageMargins left="1.2598425196850394" right="0.9055118110236221" top="0.78740157480314965" bottom="0.78740157480314965" header="0.19685039370078741" footer="0.19685039370078741"/>
  <pageSetup paperSize="9" scale="73" firstPageNumber="11" orientation="portrait" blackAndWhite="1" useFirstPageNumber="1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/>
  </sheetViews>
  <sheetFormatPr defaultRowHeight="13.5"/>
  <cols>
    <col min="1" max="1" width="5.75" customWidth="1"/>
    <col min="2" max="2" width="12.375" customWidth="1"/>
    <col min="3" max="3" width="13.625" customWidth="1"/>
    <col min="4" max="4" width="12.75" customWidth="1"/>
    <col min="5" max="5" width="11.625" customWidth="1"/>
    <col min="6" max="6" width="12.75" customWidth="1"/>
    <col min="7" max="8" width="11.625" customWidth="1"/>
  </cols>
  <sheetData>
    <row r="1" spans="1:8" ht="21" customHeight="1" thickBot="1">
      <c r="A1" s="729" t="s">
        <v>699</v>
      </c>
      <c r="B1" s="730"/>
      <c r="C1" s="729"/>
    </row>
    <row r="2" spans="1:8" s="677" customFormat="1" ht="17.25" customHeight="1" thickTop="1">
      <c r="A2" s="1331" t="s">
        <v>426</v>
      </c>
      <c r="B2" s="1332"/>
      <c r="C2" s="1335" t="s">
        <v>209</v>
      </c>
      <c r="D2" s="731" t="s">
        <v>210</v>
      </c>
      <c r="E2" s="732" t="s">
        <v>211</v>
      </c>
      <c r="F2" s="1321" t="s">
        <v>212</v>
      </c>
      <c r="G2" s="1321" t="s">
        <v>700</v>
      </c>
      <c r="H2" s="1323" t="s">
        <v>214</v>
      </c>
    </row>
    <row r="3" spans="1:8" s="677" customFormat="1" ht="17.25" customHeight="1">
      <c r="A3" s="1333"/>
      <c r="B3" s="1334"/>
      <c r="C3" s="1336"/>
      <c r="D3" s="733" t="s">
        <v>215</v>
      </c>
      <c r="E3" s="734" t="s">
        <v>215</v>
      </c>
      <c r="F3" s="1322"/>
      <c r="G3" s="1322"/>
      <c r="H3" s="1324"/>
    </row>
    <row r="4" spans="1:8" s="677" customFormat="1" ht="13.5" customHeight="1">
      <c r="A4" s="735"/>
      <c r="B4" s="736"/>
      <c r="C4" s="737" t="s">
        <v>216</v>
      </c>
      <c r="D4" s="738" t="s">
        <v>216</v>
      </c>
      <c r="E4" s="738" t="s">
        <v>216</v>
      </c>
      <c r="F4" s="738" t="s">
        <v>216</v>
      </c>
      <c r="G4" s="738" t="s">
        <v>216</v>
      </c>
      <c r="H4" s="738" t="s">
        <v>216</v>
      </c>
    </row>
    <row r="5" spans="1:8" s="677" customFormat="1" ht="13.5" customHeight="1">
      <c r="A5" s="739"/>
      <c r="B5" s="740" t="s">
        <v>217</v>
      </c>
      <c r="C5" s="741">
        <v>9083839</v>
      </c>
      <c r="D5" s="742">
        <v>5153355</v>
      </c>
      <c r="E5" s="742">
        <v>719506</v>
      </c>
      <c r="F5" s="742">
        <v>1565166</v>
      </c>
      <c r="G5" s="742">
        <v>1292976</v>
      </c>
      <c r="H5" s="742">
        <v>352836</v>
      </c>
    </row>
    <row r="6" spans="1:8" s="677" customFormat="1" ht="13.5" customHeight="1">
      <c r="A6" s="739"/>
      <c r="B6" s="743"/>
      <c r="C6" s="744"/>
      <c r="D6" s="745"/>
      <c r="E6" s="746"/>
      <c r="F6" s="745"/>
      <c r="G6" s="747"/>
      <c r="H6" s="746"/>
    </row>
    <row r="7" spans="1:8" s="677" customFormat="1" ht="15" customHeight="1">
      <c r="A7" s="739" t="s">
        <v>728</v>
      </c>
      <c r="B7" s="748" t="s">
        <v>701</v>
      </c>
      <c r="C7" s="749">
        <v>764463</v>
      </c>
      <c r="D7" s="750">
        <v>440155</v>
      </c>
      <c r="E7" s="751">
        <v>54482</v>
      </c>
      <c r="F7" s="751">
        <v>132199</v>
      </c>
      <c r="G7" s="751">
        <v>111276</v>
      </c>
      <c r="H7" s="752">
        <v>26351</v>
      </c>
    </row>
    <row r="8" spans="1:8" s="677" customFormat="1" ht="15" customHeight="1">
      <c r="A8" s="739" t="s">
        <v>729</v>
      </c>
      <c r="B8" s="748" t="s">
        <v>457</v>
      </c>
      <c r="C8" s="749">
        <v>818554</v>
      </c>
      <c r="D8" s="753">
        <v>453945</v>
      </c>
      <c r="E8" s="754">
        <v>65171</v>
      </c>
      <c r="F8" s="753">
        <v>145424</v>
      </c>
      <c r="G8" s="754">
        <v>121079</v>
      </c>
      <c r="H8" s="750">
        <v>32935</v>
      </c>
    </row>
    <row r="9" spans="1:8" s="677" customFormat="1" ht="15" customHeight="1">
      <c r="A9" s="739">
        <v>26</v>
      </c>
      <c r="B9" s="748" t="s">
        <v>458</v>
      </c>
      <c r="C9" s="749">
        <v>1006097</v>
      </c>
      <c r="D9" s="753">
        <v>593404</v>
      </c>
      <c r="E9" s="754">
        <v>63349</v>
      </c>
      <c r="F9" s="753">
        <v>178413</v>
      </c>
      <c r="G9" s="754">
        <v>138402</v>
      </c>
      <c r="H9" s="750">
        <v>32529</v>
      </c>
    </row>
    <row r="10" spans="1:8" s="677" customFormat="1" ht="15" customHeight="1">
      <c r="A10" s="739" t="s">
        <v>730</v>
      </c>
      <c r="B10" s="748" t="s">
        <v>459</v>
      </c>
      <c r="C10" s="749">
        <v>1270173</v>
      </c>
      <c r="D10" s="753">
        <v>755648</v>
      </c>
      <c r="E10" s="754">
        <v>82626</v>
      </c>
      <c r="F10" s="753">
        <v>217500</v>
      </c>
      <c r="G10" s="754">
        <v>173104</v>
      </c>
      <c r="H10" s="750">
        <v>41295</v>
      </c>
    </row>
    <row r="11" spans="1:8" s="677" customFormat="1" ht="15" customHeight="1">
      <c r="A11" s="739">
        <v>1</v>
      </c>
      <c r="B11" s="755" t="s">
        <v>460</v>
      </c>
      <c r="C11" s="744">
        <v>1470425</v>
      </c>
      <c r="D11" s="753">
        <v>859045</v>
      </c>
      <c r="E11" s="754">
        <v>107748</v>
      </c>
      <c r="F11" s="753">
        <v>250299</v>
      </c>
      <c r="G11" s="754">
        <v>202740</v>
      </c>
      <c r="H11" s="750">
        <v>50593</v>
      </c>
    </row>
    <row r="12" spans="1:8" s="677" customFormat="1" ht="15" customHeight="1">
      <c r="A12" s="739" t="s">
        <v>731</v>
      </c>
      <c r="B12" s="748" t="s">
        <v>462</v>
      </c>
      <c r="C12" s="749">
        <v>1056504</v>
      </c>
      <c r="D12" s="751">
        <v>600760</v>
      </c>
      <c r="E12" s="752">
        <v>83930</v>
      </c>
      <c r="F12" s="751">
        <v>178953</v>
      </c>
      <c r="G12" s="756">
        <v>149926</v>
      </c>
      <c r="H12" s="752">
        <v>42935</v>
      </c>
    </row>
    <row r="13" spans="1:8" s="677" customFormat="1" ht="15" customHeight="1">
      <c r="A13" s="739">
        <v>1</v>
      </c>
      <c r="B13" s="748" t="s">
        <v>464</v>
      </c>
      <c r="C13" s="749">
        <v>1199345</v>
      </c>
      <c r="D13" s="753">
        <v>635733</v>
      </c>
      <c r="E13" s="750">
        <v>109049</v>
      </c>
      <c r="F13" s="753">
        <v>217473</v>
      </c>
      <c r="G13" s="754">
        <v>181788</v>
      </c>
      <c r="H13" s="750">
        <v>55302</v>
      </c>
    </row>
    <row r="14" spans="1:8" s="677" customFormat="1" ht="15" customHeight="1">
      <c r="A14" s="739" t="s">
        <v>732</v>
      </c>
      <c r="B14" s="748" t="s">
        <v>466</v>
      </c>
      <c r="C14" s="749">
        <v>927433</v>
      </c>
      <c r="D14" s="753">
        <v>490937</v>
      </c>
      <c r="E14" s="750">
        <v>93552</v>
      </c>
      <c r="F14" s="753">
        <v>161808</v>
      </c>
      <c r="G14" s="754">
        <v>137651</v>
      </c>
      <c r="H14" s="750">
        <v>43485</v>
      </c>
    </row>
    <row r="15" spans="1:8" s="677" customFormat="1" ht="15" customHeight="1">
      <c r="A15" s="739" t="s">
        <v>733</v>
      </c>
      <c r="B15" s="748" t="s">
        <v>467</v>
      </c>
      <c r="C15" s="749">
        <v>430990</v>
      </c>
      <c r="D15" s="753">
        <v>236921</v>
      </c>
      <c r="E15" s="750">
        <v>48918</v>
      </c>
      <c r="F15" s="753">
        <v>61333</v>
      </c>
      <c r="G15" s="754">
        <v>62002</v>
      </c>
      <c r="H15" s="750">
        <v>21816</v>
      </c>
    </row>
    <row r="16" spans="1:8" s="677" customFormat="1" ht="15" customHeight="1">
      <c r="A16" s="739" t="s">
        <v>734</v>
      </c>
      <c r="B16" s="748" t="s">
        <v>468</v>
      </c>
      <c r="C16" s="749">
        <v>84139</v>
      </c>
      <c r="D16" s="753">
        <v>45014</v>
      </c>
      <c r="E16" s="750">
        <v>10120</v>
      </c>
      <c r="F16" s="753">
        <v>12052</v>
      </c>
      <c r="G16" s="754">
        <v>12473</v>
      </c>
      <c r="H16" s="750">
        <v>4480</v>
      </c>
    </row>
    <row r="17" spans="1:9" s="677" customFormat="1" ht="15" customHeight="1">
      <c r="A17" s="739"/>
      <c r="B17" s="757" t="s">
        <v>269</v>
      </c>
      <c r="C17" s="758">
        <v>3488</v>
      </c>
      <c r="D17" s="759">
        <v>1780</v>
      </c>
      <c r="E17" s="760">
        <v>447</v>
      </c>
      <c r="F17" s="759">
        <v>562</v>
      </c>
      <c r="G17" s="760">
        <v>504</v>
      </c>
      <c r="H17" s="761">
        <v>195</v>
      </c>
    </row>
    <row r="18" spans="1:9" s="677" customFormat="1" ht="15" customHeight="1" thickBot="1">
      <c r="A18" s="739"/>
      <c r="B18" s="740" t="s">
        <v>118</v>
      </c>
      <c r="C18" s="749">
        <v>52228</v>
      </c>
      <c r="D18" s="753">
        <v>40013</v>
      </c>
      <c r="E18" s="754">
        <v>114</v>
      </c>
      <c r="F18" s="753">
        <v>9150</v>
      </c>
      <c r="G18" s="754">
        <v>2031</v>
      </c>
      <c r="H18" s="750">
        <v>920</v>
      </c>
    </row>
    <row r="19" spans="1:9" ht="13.5" customHeight="1" thickTop="1">
      <c r="A19" s="762"/>
      <c r="B19" s="1327" t="s">
        <v>217</v>
      </c>
      <c r="C19" s="1329">
        <v>9072533</v>
      </c>
      <c r="D19" s="1329">
        <v>5137159</v>
      </c>
      <c r="E19" s="1329">
        <v>724317</v>
      </c>
      <c r="F19" s="1329">
        <v>1563060</v>
      </c>
      <c r="G19" s="1329">
        <v>1293106</v>
      </c>
      <c r="H19" s="1325">
        <v>354891</v>
      </c>
      <c r="I19" s="375"/>
    </row>
    <row r="20" spans="1:9" ht="13.5" customHeight="1">
      <c r="A20" s="739"/>
      <c r="B20" s="1328"/>
      <c r="C20" s="1330"/>
      <c r="D20" s="1330"/>
      <c r="E20" s="1330"/>
      <c r="F20" s="1330"/>
      <c r="G20" s="1330"/>
      <c r="H20" s="1326"/>
      <c r="I20" s="375"/>
    </row>
    <row r="21" spans="1:9" ht="15" customHeight="1">
      <c r="A21" s="739" t="s">
        <v>432</v>
      </c>
      <c r="B21" s="748" t="s">
        <v>701</v>
      </c>
      <c r="C21" s="763">
        <v>769480</v>
      </c>
      <c r="D21" s="764">
        <v>441253</v>
      </c>
      <c r="E21" s="765">
        <v>55595</v>
      </c>
      <c r="F21" s="765">
        <v>133252</v>
      </c>
      <c r="G21" s="765">
        <v>112324</v>
      </c>
      <c r="H21" s="766">
        <v>27056</v>
      </c>
    </row>
    <row r="22" spans="1:9" ht="15" customHeight="1">
      <c r="A22" s="739" t="s">
        <v>433</v>
      </c>
      <c r="B22" s="748" t="s">
        <v>457</v>
      </c>
      <c r="C22" s="763">
        <v>816727</v>
      </c>
      <c r="D22" s="767">
        <v>451926</v>
      </c>
      <c r="E22" s="768">
        <v>65212</v>
      </c>
      <c r="F22" s="767">
        <v>145625</v>
      </c>
      <c r="G22" s="768">
        <v>120766</v>
      </c>
      <c r="H22" s="764">
        <v>33198</v>
      </c>
    </row>
    <row r="23" spans="1:9" ht="15" customHeight="1">
      <c r="A23" s="739">
        <v>25</v>
      </c>
      <c r="B23" s="748" t="s">
        <v>458</v>
      </c>
      <c r="C23" s="763">
        <v>1024695</v>
      </c>
      <c r="D23" s="767">
        <v>602240</v>
      </c>
      <c r="E23" s="768">
        <v>64942</v>
      </c>
      <c r="F23" s="767">
        <v>181939</v>
      </c>
      <c r="G23" s="768">
        <v>142137</v>
      </c>
      <c r="H23" s="764">
        <v>33437</v>
      </c>
    </row>
    <row r="24" spans="1:9" ht="15" customHeight="1">
      <c r="A24" s="739" t="s">
        <v>99</v>
      </c>
      <c r="B24" s="748" t="s">
        <v>459</v>
      </c>
      <c r="C24" s="763">
        <v>1320939</v>
      </c>
      <c r="D24" s="767">
        <v>782089</v>
      </c>
      <c r="E24" s="768">
        <v>87760</v>
      </c>
      <c r="F24" s="767">
        <v>227110</v>
      </c>
      <c r="G24" s="768">
        <v>180703</v>
      </c>
      <c r="H24" s="764">
        <v>43277</v>
      </c>
    </row>
    <row r="25" spans="1:9" ht="15" customHeight="1">
      <c r="A25" s="739">
        <v>1</v>
      </c>
      <c r="B25" s="755" t="s">
        <v>460</v>
      </c>
      <c r="C25" s="769">
        <v>1437028</v>
      </c>
      <c r="D25" s="767">
        <v>840246</v>
      </c>
      <c r="E25" s="768">
        <v>105794</v>
      </c>
      <c r="F25" s="767">
        <v>243300</v>
      </c>
      <c r="G25" s="768">
        <v>197736</v>
      </c>
      <c r="H25" s="764">
        <v>49952</v>
      </c>
    </row>
    <row r="26" spans="1:9" ht="15" customHeight="1">
      <c r="A26" s="739" t="s">
        <v>434</v>
      </c>
      <c r="B26" s="748" t="s">
        <v>462</v>
      </c>
      <c r="C26" s="763">
        <v>1043482</v>
      </c>
      <c r="D26" s="765">
        <v>589617</v>
      </c>
      <c r="E26" s="766">
        <v>83924</v>
      </c>
      <c r="F26" s="765">
        <v>177988</v>
      </c>
      <c r="G26" s="770">
        <v>148908</v>
      </c>
      <c r="H26" s="766">
        <v>43045</v>
      </c>
    </row>
    <row r="27" spans="1:9" ht="15" customHeight="1">
      <c r="A27" s="739">
        <v>1</v>
      </c>
      <c r="B27" s="748" t="s">
        <v>464</v>
      </c>
      <c r="C27" s="763">
        <v>1224561</v>
      </c>
      <c r="D27" s="767">
        <v>646925</v>
      </c>
      <c r="E27" s="764">
        <v>112758</v>
      </c>
      <c r="F27" s="767">
        <v>222755</v>
      </c>
      <c r="G27" s="768">
        <v>185743</v>
      </c>
      <c r="H27" s="764">
        <v>56380</v>
      </c>
    </row>
    <row r="28" spans="1:9" ht="15" customHeight="1">
      <c r="A28" s="739" t="s">
        <v>435</v>
      </c>
      <c r="B28" s="748" t="s">
        <v>466</v>
      </c>
      <c r="C28" s="763">
        <v>892116</v>
      </c>
      <c r="D28" s="767">
        <v>474536</v>
      </c>
      <c r="E28" s="764">
        <v>91455</v>
      </c>
      <c r="F28" s="767">
        <v>152427</v>
      </c>
      <c r="G28" s="768">
        <v>131536</v>
      </c>
      <c r="H28" s="764">
        <v>42162</v>
      </c>
    </row>
    <row r="29" spans="1:9" ht="15" customHeight="1">
      <c r="A29" s="739" t="s">
        <v>436</v>
      </c>
      <c r="B29" s="748" t="s">
        <v>467</v>
      </c>
      <c r="C29" s="763">
        <v>408772</v>
      </c>
      <c r="D29" s="767">
        <v>224315</v>
      </c>
      <c r="E29" s="764">
        <v>46766</v>
      </c>
      <c r="F29" s="767">
        <v>57725</v>
      </c>
      <c r="G29" s="768">
        <v>58956</v>
      </c>
      <c r="H29" s="764">
        <v>21010</v>
      </c>
    </row>
    <row r="30" spans="1:9" ht="15" customHeight="1">
      <c r="A30" s="739" t="s">
        <v>437</v>
      </c>
      <c r="B30" s="748" t="s">
        <v>468</v>
      </c>
      <c r="C30" s="763">
        <v>79443</v>
      </c>
      <c r="D30" s="767">
        <v>42400</v>
      </c>
      <c r="E30" s="764">
        <v>9620</v>
      </c>
      <c r="F30" s="767">
        <v>11329</v>
      </c>
      <c r="G30" s="768">
        <v>11815</v>
      </c>
      <c r="H30" s="764">
        <v>4279</v>
      </c>
    </row>
    <row r="31" spans="1:9" ht="15" customHeight="1">
      <c r="A31" s="739"/>
      <c r="B31" s="757" t="s">
        <v>269</v>
      </c>
      <c r="C31" s="771">
        <v>3062</v>
      </c>
      <c r="D31" s="772">
        <v>1599</v>
      </c>
      <c r="E31" s="773">
        <v>377</v>
      </c>
      <c r="F31" s="772">
        <v>460</v>
      </c>
      <c r="G31" s="773">
        <v>451</v>
      </c>
      <c r="H31" s="774">
        <v>175</v>
      </c>
    </row>
    <row r="32" spans="1:9" ht="15" customHeight="1" thickBot="1">
      <c r="A32" s="775"/>
      <c r="B32" s="776" t="s">
        <v>118</v>
      </c>
      <c r="C32" s="777">
        <v>52228</v>
      </c>
      <c r="D32" s="778">
        <v>40013</v>
      </c>
      <c r="E32" s="779">
        <v>114</v>
      </c>
      <c r="F32" s="778">
        <v>9150</v>
      </c>
      <c r="G32" s="779">
        <v>2031</v>
      </c>
      <c r="H32" s="780">
        <v>920</v>
      </c>
    </row>
    <row r="33" ht="14.25" thickTop="1"/>
  </sheetData>
  <mergeCells count="12">
    <mergeCell ref="A2:B3"/>
    <mergeCell ref="C2:C3"/>
    <mergeCell ref="F2:F3"/>
    <mergeCell ref="G2:G3"/>
    <mergeCell ref="H2:H3"/>
    <mergeCell ref="H19:H20"/>
    <mergeCell ref="B19:B20"/>
    <mergeCell ref="C19:C20"/>
    <mergeCell ref="D19:D20"/>
    <mergeCell ref="E19:E20"/>
    <mergeCell ref="F19:F20"/>
    <mergeCell ref="G19:G20"/>
  </mergeCells>
  <phoneticPr fontId="1"/>
  <printOptions horizontalCentered="1" verticalCentered="1"/>
  <pageMargins left="0.7" right="0.7" top="0.75" bottom="0.75" header="0.3" footer="0.3"/>
  <pageSetup paperSize="9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/>
  </sheetViews>
  <sheetFormatPr defaultRowHeight="13.5"/>
  <cols>
    <col min="1" max="1" width="6.625" customWidth="1"/>
    <col min="2" max="2" width="13.625" customWidth="1"/>
    <col min="5" max="5" width="3.25" customWidth="1"/>
    <col min="6" max="6" width="6.625" customWidth="1"/>
    <col min="7" max="7" width="13.625" customWidth="1"/>
  </cols>
  <sheetData>
    <row r="1" spans="1:12" ht="15" customHeight="1">
      <c r="A1" t="s">
        <v>273</v>
      </c>
    </row>
    <row r="2" spans="1:12" ht="15" customHeight="1">
      <c r="G2" t="s">
        <v>274</v>
      </c>
    </row>
    <row r="3" spans="1:12" ht="15" customHeight="1">
      <c r="A3" t="s">
        <v>275</v>
      </c>
    </row>
    <row r="4" spans="1:12" ht="15" customHeight="1" thickBot="1">
      <c r="A4" t="s">
        <v>276</v>
      </c>
      <c r="F4" t="s">
        <v>277</v>
      </c>
    </row>
    <row r="5" spans="1:12" ht="15" customHeight="1" thickTop="1">
      <c r="A5" s="347" t="s">
        <v>278</v>
      </c>
      <c r="B5" s="348" t="s">
        <v>279</v>
      </c>
      <c r="C5" s="348" t="s">
        <v>280</v>
      </c>
      <c r="D5" s="349" t="s">
        <v>281</v>
      </c>
      <c r="F5" s="347" t="s">
        <v>278</v>
      </c>
      <c r="G5" s="348" t="s">
        <v>279</v>
      </c>
      <c r="H5" s="348" t="s">
        <v>280</v>
      </c>
      <c r="I5" s="349" t="s">
        <v>281</v>
      </c>
    </row>
    <row r="6" spans="1:12" ht="15" customHeight="1">
      <c r="A6" s="350">
        <v>1</v>
      </c>
      <c r="B6" s="351" t="s">
        <v>282</v>
      </c>
      <c r="C6" s="352">
        <v>17.7</v>
      </c>
      <c r="D6" s="353">
        <v>1</v>
      </c>
      <c r="F6" s="350">
        <v>1</v>
      </c>
      <c r="G6" s="351" t="s">
        <v>283</v>
      </c>
      <c r="H6" s="352">
        <v>7.6</v>
      </c>
      <c r="I6" s="353">
        <v>1</v>
      </c>
    </row>
    <row r="7" spans="1:12" ht="15" customHeight="1">
      <c r="A7" s="350">
        <v>2</v>
      </c>
      <c r="B7" s="354" t="s">
        <v>284</v>
      </c>
      <c r="C7" s="352">
        <v>15.8</v>
      </c>
      <c r="D7" s="353">
        <v>2</v>
      </c>
      <c r="F7" s="350">
        <v>2</v>
      </c>
      <c r="G7" s="351" t="s">
        <v>285</v>
      </c>
      <c r="H7" s="352">
        <v>8.1</v>
      </c>
      <c r="I7" s="353">
        <v>2</v>
      </c>
    </row>
    <row r="8" spans="1:12" ht="15" customHeight="1">
      <c r="A8" s="350">
        <v>3</v>
      </c>
      <c r="B8" s="355" t="s">
        <v>286</v>
      </c>
      <c r="C8" s="352">
        <v>14.8</v>
      </c>
      <c r="D8" s="353">
        <v>3</v>
      </c>
      <c r="F8" s="350">
        <v>3</v>
      </c>
      <c r="G8" s="351" t="s">
        <v>287</v>
      </c>
      <c r="H8" s="352">
        <v>9.6999999999999993</v>
      </c>
      <c r="I8" s="353">
        <v>3</v>
      </c>
      <c r="J8" s="356"/>
      <c r="K8" s="356"/>
    </row>
    <row r="9" spans="1:12" ht="15" customHeight="1">
      <c r="A9" s="350">
        <v>4</v>
      </c>
      <c r="B9" s="357" t="s">
        <v>288</v>
      </c>
      <c r="C9" s="352">
        <v>14.7</v>
      </c>
      <c r="D9" s="353">
        <v>4</v>
      </c>
      <c r="F9" s="350">
        <v>4</v>
      </c>
      <c r="G9" s="351" t="s">
        <v>289</v>
      </c>
      <c r="H9" s="352">
        <v>9.9</v>
      </c>
      <c r="I9" s="353">
        <v>4</v>
      </c>
      <c r="J9" s="356"/>
      <c r="K9" s="356"/>
    </row>
    <row r="10" spans="1:12" ht="15" customHeight="1" thickBot="1">
      <c r="A10" s="358">
        <v>5</v>
      </c>
      <c r="B10" s="359" t="s">
        <v>290</v>
      </c>
      <c r="C10" s="360">
        <v>14.4</v>
      </c>
      <c r="D10" s="361">
        <v>5</v>
      </c>
      <c r="F10" s="350">
        <v>5</v>
      </c>
      <c r="G10" s="351" t="s">
        <v>291</v>
      </c>
      <c r="H10" s="352">
        <v>10</v>
      </c>
      <c r="I10" s="353">
        <v>5</v>
      </c>
      <c r="J10" s="356"/>
      <c r="K10" s="356"/>
      <c r="L10" s="362"/>
    </row>
    <row r="11" spans="1:12" ht="15" customHeight="1" thickTop="1">
      <c r="F11" s="363"/>
      <c r="G11" s="363"/>
      <c r="H11" s="364"/>
      <c r="I11" s="365"/>
      <c r="J11" s="366"/>
      <c r="K11" s="356"/>
    </row>
    <row r="12" spans="1:12" ht="15" customHeight="1">
      <c r="F12" s="356"/>
      <c r="G12" s="356"/>
      <c r="H12" s="367"/>
      <c r="I12" s="356"/>
    </row>
    <row r="13" spans="1:12" ht="15" customHeight="1">
      <c r="A13" t="s">
        <v>292</v>
      </c>
    </row>
    <row r="14" spans="1:12" ht="15" customHeight="1" thickBot="1">
      <c r="A14" t="s">
        <v>276</v>
      </c>
      <c r="F14" t="s">
        <v>277</v>
      </c>
    </row>
    <row r="15" spans="1:12" ht="15" customHeight="1" thickTop="1">
      <c r="A15" s="347" t="s">
        <v>278</v>
      </c>
      <c r="B15" s="348" t="s">
        <v>279</v>
      </c>
      <c r="C15" s="348" t="s">
        <v>280</v>
      </c>
      <c r="D15" s="349" t="s">
        <v>281</v>
      </c>
      <c r="F15" s="347" t="s">
        <v>278</v>
      </c>
      <c r="G15" s="348" t="s">
        <v>279</v>
      </c>
      <c r="H15" s="348" t="s">
        <v>280</v>
      </c>
      <c r="I15" s="349" t="s">
        <v>281</v>
      </c>
    </row>
    <row r="16" spans="1:12" ht="15" customHeight="1">
      <c r="A16" s="350">
        <v>1</v>
      </c>
      <c r="B16" s="351" t="s">
        <v>293</v>
      </c>
      <c r="C16" s="352">
        <v>72.3</v>
      </c>
      <c r="D16" s="353">
        <v>1</v>
      </c>
      <c r="F16" s="350">
        <v>1</v>
      </c>
      <c r="G16" s="355" t="s">
        <v>294</v>
      </c>
      <c r="H16" s="352">
        <v>54.2</v>
      </c>
      <c r="I16" s="353">
        <v>1</v>
      </c>
    </row>
    <row r="17" spans="1:10" ht="15" customHeight="1">
      <c r="A17" s="350">
        <v>2</v>
      </c>
      <c r="B17" s="351" t="s">
        <v>295</v>
      </c>
      <c r="C17" s="352">
        <v>70.5</v>
      </c>
      <c r="D17" s="353">
        <v>2</v>
      </c>
      <c r="F17" s="350">
        <v>2</v>
      </c>
      <c r="G17" s="355" t="s">
        <v>296</v>
      </c>
      <c r="H17" s="352">
        <v>55.3</v>
      </c>
      <c r="I17" s="353">
        <v>2</v>
      </c>
    </row>
    <row r="18" spans="1:10" ht="15" customHeight="1">
      <c r="A18" s="350">
        <v>3</v>
      </c>
      <c r="B18" s="351" t="s">
        <v>297</v>
      </c>
      <c r="C18" s="352">
        <v>69.900000000000006</v>
      </c>
      <c r="D18" s="353">
        <v>3</v>
      </c>
      <c r="F18" s="350">
        <v>3</v>
      </c>
      <c r="G18" s="355" t="s">
        <v>298</v>
      </c>
      <c r="H18" s="352">
        <v>56.5</v>
      </c>
      <c r="I18" s="353">
        <v>3</v>
      </c>
    </row>
    <row r="19" spans="1:10" ht="15" customHeight="1">
      <c r="A19" s="350">
        <v>4</v>
      </c>
      <c r="B19" s="351" t="s">
        <v>299</v>
      </c>
      <c r="C19" s="352">
        <v>69.5</v>
      </c>
      <c r="D19" s="353">
        <v>4</v>
      </c>
      <c r="F19" s="350">
        <v>4</v>
      </c>
      <c r="G19" s="355" t="s">
        <v>300</v>
      </c>
      <c r="H19" s="352">
        <v>56.8</v>
      </c>
      <c r="I19" s="353">
        <v>4</v>
      </c>
    </row>
    <row r="20" spans="1:10" ht="15" customHeight="1" thickBot="1">
      <c r="A20" s="350">
        <v>5</v>
      </c>
      <c r="B20" s="351" t="s">
        <v>301</v>
      </c>
      <c r="C20" s="352">
        <v>69.3</v>
      </c>
      <c r="D20" s="353">
        <v>5</v>
      </c>
      <c r="F20" s="368">
        <v>5</v>
      </c>
      <c r="G20" s="369" t="s">
        <v>302</v>
      </c>
      <c r="H20" s="370">
        <v>57.8</v>
      </c>
      <c r="I20" s="371">
        <v>6</v>
      </c>
    </row>
    <row r="21" spans="1:10" ht="15" customHeight="1" thickTop="1">
      <c r="A21" s="363"/>
      <c r="B21" s="363"/>
      <c r="C21" s="364"/>
      <c r="D21" s="363"/>
      <c r="F21" s="365"/>
      <c r="G21" s="372"/>
      <c r="H21" s="373"/>
      <c r="I21" s="374"/>
    </row>
    <row r="22" spans="1:10" ht="15" customHeight="1">
      <c r="A22" s="356"/>
      <c r="B22" s="356"/>
      <c r="C22" s="367"/>
      <c r="D22" s="356"/>
    </row>
    <row r="23" spans="1:10" ht="15" customHeight="1">
      <c r="A23" t="s">
        <v>303</v>
      </c>
    </row>
    <row r="24" spans="1:10" ht="15" customHeight="1" thickBot="1">
      <c r="A24" t="s">
        <v>276</v>
      </c>
      <c r="F24" t="s">
        <v>277</v>
      </c>
    </row>
    <row r="25" spans="1:10" ht="15" customHeight="1" thickTop="1">
      <c r="A25" s="347" t="s">
        <v>278</v>
      </c>
      <c r="B25" s="348" t="s">
        <v>279</v>
      </c>
      <c r="C25" s="348" t="s">
        <v>280</v>
      </c>
      <c r="D25" s="349" t="s">
        <v>281</v>
      </c>
      <c r="F25" s="347" t="s">
        <v>278</v>
      </c>
      <c r="G25" s="348" t="s">
        <v>279</v>
      </c>
      <c r="H25" s="348" t="s">
        <v>280</v>
      </c>
      <c r="I25" s="349" t="s">
        <v>281</v>
      </c>
    </row>
    <row r="26" spans="1:10" ht="15" customHeight="1">
      <c r="A26" s="350">
        <v>1</v>
      </c>
      <c r="B26" s="355" t="s">
        <v>285</v>
      </c>
      <c r="C26" s="352">
        <v>36.6</v>
      </c>
      <c r="D26" s="353">
        <v>1</v>
      </c>
      <c r="F26" s="350">
        <v>1</v>
      </c>
      <c r="G26" s="355" t="s">
        <v>304</v>
      </c>
      <c r="H26" s="352">
        <v>14.7</v>
      </c>
      <c r="I26" s="356">
        <v>1</v>
      </c>
      <c r="J26" s="375"/>
    </row>
    <row r="27" spans="1:10" ht="15" customHeight="1">
      <c r="A27" s="350">
        <v>2</v>
      </c>
      <c r="B27" s="355" t="s">
        <v>305</v>
      </c>
      <c r="C27" s="352">
        <v>35.9</v>
      </c>
      <c r="D27" s="353">
        <v>2</v>
      </c>
      <c r="F27" s="350">
        <v>2</v>
      </c>
      <c r="G27" s="355" t="s">
        <v>306</v>
      </c>
      <c r="H27" s="352">
        <v>15.4</v>
      </c>
      <c r="I27" s="356">
        <v>2</v>
      </c>
      <c r="J27" s="375"/>
    </row>
    <row r="28" spans="1:10" ht="15" customHeight="1">
      <c r="A28" s="350">
        <v>3</v>
      </c>
      <c r="B28" s="355" t="s">
        <v>307</v>
      </c>
      <c r="C28" s="352">
        <v>33.200000000000003</v>
      </c>
      <c r="D28" s="353">
        <v>3</v>
      </c>
      <c r="F28" s="350">
        <v>3</v>
      </c>
      <c r="G28" s="355" t="s">
        <v>297</v>
      </c>
      <c r="H28" s="352">
        <v>16.600000000000001</v>
      </c>
      <c r="I28" s="356">
        <v>3</v>
      </c>
      <c r="J28" s="375"/>
    </row>
    <row r="29" spans="1:10" ht="15" customHeight="1">
      <c r="A29" s="350">
        <v>4</v>
      </c>
      <c r="B29" s="355" t="s">
        <v>287</v>
      </c>
      <c r="C29" s="352">
        <v>32</v>
      </c>
      <c r="D29" s="353">
        <v>4</v>
      </c>
      <c r="F29" s="350">
        <v>4</v>
      </c>
      <c r="G29" s="355" t="s">
        <v>295</v>
      </c>
      <c r="H29" s="352">
        <v>17.8</v>
      </c>
      <c r="I29" s="356">
        <v>4</v>
      </c>
      <c r="J29" s="375"/>
    </row>
    <row r="30" spans="1:10" ht="15" customHeight="1" thickBot="1">
      <c r="A30" s="358">
        <v>5</v>
      </c>
      <c r="B30" s="359" t="s">
        <v>308</v>
      </c>
      <c r="C30" s="360">
        <v>32</v>
      </c>
      <c r="D30" s="361">
        <v>5</v>
      </c>
      <c r="F30" s="350">
        <v>5</v>
      </c>
      <c r="G30" s="355" t="s">
        <v>309</v>
      </c>
      <c r="H30" s="352">
        <v>18.100000000000001</v>
      </c>
      <c r="I30" s="356">
        <v>5</v>
      </c>
      <c r="J30" s="375"/>
    </row>
    <row r="31" spans="1:10" ht="15" customHeight="1" thickTop="1">
      <c r="C31" s="376"/>
      <c r="F31" s="363"/>
      <c r="G31" s="363"/>
      <c r="H31" s="364"/>
      <c r="I31" s="363"/>
      <c r="J31" s="375"/>
    </row>
    <row r="32" spans="1:10" ht="15" customHeight="1"/>
    <row r="33" spans="1:11" ht="15" customHeight="1">
      <c r="A33" t="s">
        <v>310</v>
      </c>
    </row>
    <row r="34" spans="1:11" ht="15" customHeight="1" thickBot="1">
      <c r="A34" t="s">
        <v>276</v>
      </c>
      <c r="F34" t="s">
        <v>277</v>
      </c>
    </row>
    <row r="35" spans="1:11" ht="15" customHeight="1" thickTop="1">
      <c r="A35" s="347" t="s">
        <v>278</v>
      </c>
      <c r="B35" s="348" t="s">
        <v>279</v>
      </c>
      <c r="C35" s="348" t="s">
        <v>311</v>
      </c>
      <c r="D35" s="349" t="s">
        <v>281</v>
      </c>
      <c r="F35" s="347" t="s">
        <v>278</v>
      </c>
      <c r="G35" s="348" t="s">
        <v>279</v>
      </c>
      <c r="H35" s="348" t="s">
        <v>311</v>
      </c>
      <c r="I35" s="349" t="s">
        <v>281</v>
      </c>
    </row>
    <row r="36" spans="1:11" ht="15" customHeight="1">
      <c r="A36" s="350">
        <v>1</v>
      </c>
      <c r="B36" s="355" t="s">
        <v>285</v>
      </c>
      <c r="C36" s="377">
        <v>52.93</v>
      </c>
      <c r="D36" s="353">
        <v>1</v>
      </c>
      <c r="F36" s="350">
        <v>1</v>
      </c>
      <c r="G36" s="355" t="s">
        <v>312</v>
      </c>
      <c r="H36" s="378">
        <v>40.1</v>
      </c>
      <c r="I36" s="353">
        <v>1</v>
      </c>
    </row>
    <row r="37" spans="1:11" ht="15" customHeight="1">
      <c r="A37" s="350">
        <v>2</v>
      </c>
      <c r="B37" s="355" t="s">
        <v>313</v>
      </c>
      <c r="C37" s="377">
        <v>51.84</v>
      </c>
      <c r="D37" s="353">
        <v>2</v>
      </c>
      <c r="F37" s="350">
        <v>2</v>
      </c>
      <c r="G37" s="355" t="s">
        <v>314</v>
      </c>
      <c r="H37" s="379">
        <v>40.51</v>
      </c>
      <c r="I37" s="353">
        <v>2</v>
      </c>
      <c r="K37" s="380"/>
    </row>
    <row r="38" spans="1:11" ht="15" customHeight="1">
      <c r="A38" s="350">
        <v>3</v>
      </c>
      <c r="B38" s="355" t="s">
        <v>315</v>
      </c>
      <c r="C38" s="377">
        <v>50.77</v>
      </c>
      <c r="D38" s="353">
        <v>3</v>
      </c>
      <c r="F38" s="350">
        <v>3</v>
      </c>
      <c r="G38" s="355" t="s">
        <v>316</v>
      </c>
      <c r="H38" s="379">
        <v>41.34</v>
      </c>
      <c r="I38" s="353">
        <v>3</v>
      </c>
    </row>
    <row r="39" spans="1:11" ht="15" customHeight="1">
      <c r="A39" s="350">
        <v>4</v>
      </c>
      <c r="B39" s="355" t="s">
        <v>317</v>
      </c>
      <c r="C39" s="377">
        <v>50.67</v>
      </c>
      <c r="D39" s="353">
        <v>4</v>
      </c>
      <c r="F39" s="350">
        <v>4</v>
      </c>
      <c r="G39" s="355" t="s">
        <v>318</v>
      </c>
      <c r="H39" s="379">
        <v>41.9</v>
      </c>
      <c r="I39" s="353">
        <v>4</v>
      </c>
    </row>
    <row r="40" spans="1:11" ht="15" customHeight="1" thickBot="1">
      <c r="A40" s="358">
        <v>5</v>
      </c>
      <c r="B40" s="359" t="s">
        <v>319</v>
      </c>
      <c r="C40" s="381">
        <v>50.41</v>
      </c>
      <c r="D40" s="382">
        <v>5</v>
      </c>
      <c r="F40" s="383">
        <v>5</v>
      </c>
      <c r="G40" s="359" t="s">
        <v>320</v>
      </c>
      <c r="H40" s="384">
        <v>41.93</v>
      </c>
      <c r="I40" s="383">
        <v>5</v>
      </c>
    </row>
    <row r="41" spans="1:11" ht="15" customHeight="1" thickTop="1">
      <c r="A41" s="356"/>
      <c r="B41" s="380"/>
      <c r="C41" s="385"/>
      <c r="D41" s="356"/>
      <c r="F41" s="363"/>
      <c r="G41" s="386"/>
      <c r="H41" s="387"/>
      <c r="I41" s="363"/>
    </row>
    <row r="42" spans="1:11" ht="15" customHeight="1"/>
    <row r="43" spans="1:11" ht="15" customHeight="1">
      <c r="A43" t="s">
        <v>321</v>
      </c>
    </row>
    <row r="44" spans="1:11" ht="15" customHeight="1" thickBot="1">
      <c r="A44" t="s">
        <v>276</v>
      </c>
      <c r="F44" t="s">
        <v>277</v>
      </c>
    </row>
    <row r="45" spans="1:11" ht="15" customHeight="1" thickTop="1">
      <c r="A45" s="347" t="s">
        <v>278</v>
      </c>
      <c r="B45" s="348" t="s">
        <v>279</v>
      </c>
      <c r="C45" s="348" t="s">
        <v>322</v>
      </c>
      <c r="D45" s="349" t="s">
        <v>281</v>
      </c>
      <c r="F45" s="347" t="s">
        <v>278</v>
      </c>
      <c r="G45" s="348" t="s">
        <v>279</v>
      </c>
      <c r="H45" s="348" t="s">
        <v>322</v>
      </c>
      <c r="I45" s="349" t="s">
        <v>281</v>
      </c>
    </row>
    <row r="46" spans="1:11" ht="15" customHeight="1">
      <c r="A46" s="350">
        <v>1</v>
      </c>
      <c r="B46" s="351" t="s">
        <v>285</v>
      </c>
      <c r="C46" s="352">
        <v>453.1</v>
      </c>
      <c r="D46" s="353">
        <v>1</v>
      </c>
      <c r="F46" s="350">
        <v>1</v>
      </c>
      <c r="G46" s="355" t="s">
        <v>282</v>
      </c>
      <c r="H46" s="352">
        <v>87.4</v>
      </c>
      <c r="I46" s="353">
        <v>1</v>
      </c>
    </row>
    <row r="47" spans="1:11" ht="15" customHeight="1">
      <c r="A47" s="350">
        <v>2</v>
      </c>
      <c r="B47" s="351" t="s">
        <v>283</v>
      </c>
      <c r="C47" s="352">
        <v>423.6</v>
      </c>
      <c r="D47" s="353">
        <v>2</v>
      </c>
      <c r="F47" s="350">
        <v>2</v>
      </c>
      <c r="G47" s="355" t="s">
        <v>323</v>
      </c>
      <c r="H47" s="352">
        <v>113.4</v>
      </c>
      <c r="I47" s="353">
        <v>2</v>
      </c>
    </row>
    <row r="48" spans="1:11" ht="15" customHeight="1">
      <c r="A48" s="350">
        <v>3</v>
      </c>
      <c r="B48" s="351" t="s">
        <v>313</v>
      </c>
      <c r="C48" s="352">
        <v>364.8</v>
      </c>
      <c r="D48" s="353">
        <v>3</v>
      </c>
      <c r="F48" s="350">
        <v>3</v>
      </c>
      <c r="G48" s="355" t="s">
        <v>324</v>
      </c>
      <c r="H48" s="352">
        <v>122.5</v>
      </c>
      <c r="I48" s="353">
        <v>4</v>
      </c>
    </row>
    <row r="49" spans="1:9" ht="15" customHeight="1">
      <c r="A49" s="350">
        <v>4</v>
      </c>
      <c r="B49" s="351" t="s">
        <v>307</v>
      </c>
      <c r="C49" s="352">
        <v>333.5</v>
      </c>
      <c r="D49" s="353">
        <v>5</v>
      </c>
      <c r="F49" s="350">
        <v>4</v>
      </c>
      <c r="G49" s="355" t="s">
        <v>325</v>
      </c>
      <c r="H49" s="352">
        <v>123.1</v>
      </c>
      <c r="I49" s="353">
        <v>3</v>
      </c>
    </row>
    <row r="50" spans="1:9" ht="15" customHeight="1" thickBot="1">
      <c r="A50" s="358">
        <v>5</v>
      </c>
      <c r="B50" s="388" t="s">
        <v>287</v>
      </c>
      <c r="C50" s="360">
        <v>330.9</v>
      </c>
      <c r="D50" s="361">
        <v>4</v>
      </c>
      <c r="F50" s="358">
        <v>5</v>
      </c>
      <c r="G50" s="359" t="s">
        <v>290</v>
      </c>
      <c r="H50" s="360">
        <v>128.1</v>
      </c>
      <c r="I50" s="382">
        <v>5</v>
      </c>
    </row>
    <row r="51" spans="1:9" ht="14.25" thickTop="1"/>
  </sheetData>
  <phoneticPr fontId="1"/>
  <printOptions horizontalCentered="1" verticalCentered="1"/>
  <pageMargins left="1.1811023622047245" right="0.78740157480314965" top="0.98425196850393704" bottom="0.98425196850393704" header="0.51181102362204722" footer="0.19685039370078741"/>
  <pageSetup paperSize="9" firstPageNumber="13" orientation="portrait" blackAndWhite="1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zoomScaleNormal="100" workbookViewId="0"/>
  </sheetViews>
  <sheetFormatPr defaultRowHeight="13.5"/>
  <cols>
    <col min="1" max="1" width="16.25" style="123" customWidth="1"/>
    <col min="2" max="5" width="9.625" style="390" customWidth="1"/>
    <col min="6" max="6" width="7.625" style="390" customWidth="1"/>
    <col min="7" max="10" width="9.625" style="390" customWidth="1"/>
    <col min="11" max="11" width="7.625" style="390" customWidth="1"/>
    <col min="12" max="12" width="9.625" style="390" customWidth="1"/>
    <col min="13" max="13" width="39.625" style="390" customWidth="1"/>
    <col min="14" max="15" width="8.625" style="390" customWidth="1"/>
    <col min="16" max="16" width="7.625" style="390" hidden="1" customWidth="1"/>
    <col min="17" max="20" width="7.625" style="390" customWidth="1"/>
    <col min="21" max="22" width="8.625" style="390" customWidth="1"/>
    <col min="23" max="23" width="8.75" style="390" customWidth="1"/>
    <col min="24" max="24" width="8.625" style="390" customWidth="1"/>
    <col min="25" max="26" width="8.875" style="390" customWidth="1"/>
    <col min="27" max="16384" width="9" style="123"/>
  </cols>
  <sheetData>
    <row r="1" spans="1:29" ht="15.95" customHeight="1" thickBot="1">
      <c r="A1" s="389" t="s">
        <v>326</v>
      </c>
      <c r="O1" s="391" t="s">
        <v>326</v>
      </c>
      <c r="P1" s="391"/>
      <c r="S1" s="391"/>
      <c r="T1" s="391"/>
      <c r="U1" s="391"/>
    </row>
    <row r="2" spans="1:29" ht="15" customHeight="1" thickTop="1">
      <c r="A2" s="392"/>
      <c r="B2" s="393"/>
      <c r="C2" s="394" t="s">
        <v>327</v>
      </c>
      <c r="D2" s="395"/>
      <c r="E2" s="396"/>
      <c r="F2" s="397"/>
      <c r="G2" s="396"/>
      <c r="H2" s="394" t="s">
        <v>328</v>
      </c>
      <c r="I2" s="395"/>
      <c r="J2" s="396"/>
      <c r="K2" s="396"/>
      <c r="L2" s="398"/>
      <c r="M2" s="399" t="s">
        <v>329</v>
      </c>
      <c r="N2" s="396"/>
      <c r="O2" s="397"/>
      <c r="P2" s="400"/>
      <c r="Q2" s="401" t="s">
        <v>330</v>
      </c>
      <c r="R2" s="399"/>
      <c r="S2" s="402"/>
      <c r="T2" s="399"/>
      <c r="U2" s="403" t="s">
        <v>331</v>
      </c>
      <c r="V2" s="402"/>
      <c r="W2" s="399"/>
      <c r="X2" s="404"/>
      <c r="Y2" s="405" t="s">
        <v>332</v>
      </c>
      <c r="Z2" s="406" t="s">
        <v>332</v>
      </c>
    </row>
    <row r="3" spans="1:29" s="417" customFormat="1" ht="15" customHeight="1">
      <c r="A3" s="407" t="s">
        <v>333</v>
      </c>
      <c r="B3" s="408" t="s">
        <v>334</v>
      </c>
      <c r="C3" s="409" t="s">
        <v>335</v>
      </c>
      <c r="D3" s="409" t="s">
        <v>336</v>
      </c>
      <c r="E3" s="409" t="s">
        <v>337</v>
      </c>
      <c r="F3" s="410" t="s">
        <v>338</v>
      </c>
      <c r="G3" s="411" t="s">
        <v>217</v>
      </c>
      <c r="H3" s="408" t="s">
        <v>335</v>
      </c>
      <c r="I3" s="409" t="s">
        <v>336</v>
      </c>
      <c r="J3" s="408" t="s">
        <v>337</v>
      </c>
      <c r="K3" s="412" t="s">
        <v>338</v>
      </c>
      <c r="L3" s="408" t="s">
        <v>334</v>
      </c>
      <c r="M3" s="413" t="s">
        <v>335</v>
      </c>
      <c r="N3" s="414" t="s">
        <v>336</v>
      </c>
      <c r="O3" s="414" t="s">
        <v>337</v>
      </c>
      <c r="P3" s="410" t="s">
        <v>338</v>
      </c>
      <c r="Q3" s="415" t="s">
        <v>339</v>
      </c>
      <c r="R3" s="413" t="s">
        <v>335</v>
      </c>
      <c r="S3" s="410" t="s">
        <v>336</v>
      </c>
      <c r="T3" s="412" t="s">
        <v>337</v>
      </c>
      <c r="U3" s="414" t="s">
        <v>339</v>
      </c>
      <c r="V3" s="414" t="s">
        <v>335</v>
      </c>
      <c r="W3" s="410" t="s">
        <v>336</v>
      </c>
      <c r="X3" s="410" t="s">
        <v>337</v>
      </c>
      <c r="Y3" s="416" t="s">
        <v>340</v>
      </c>
      <c r="Z3" s="412" t="s">
        <v>341</v>
      </c>
      <c r="AC3" s="123"/>
    </row>
    <row r="4" spans="1:29" s="417" customFormat="1" ht="11.25" customHeight="1">
      <c r="A4" s="418"/>
      <c r="B4" s="419" t="s">
        <v>216</v>
      </c>
      <c r="C4" s="419" t="s">
        <v>216</v>
      </c>
      <c r="D4" s="419" t="s">
        <v>216</v>
      </c>
      <c r="E4" s="419" t="s">
        <v>216</v>
      </c>
      <c r="F4" s="419"/>
      <c r="G4" s="420" t="s">
        <v>216</v>
      </c>
      <c r="H4" s="419" t="s">
        <v>216</v>
      </c>
      <c r="I4" s="419" t="s">
        <v>216</v>
      </c>
      <c r="J4" s="419" t="s">
        <v>216</v>
      </c>
      <c r="K4" s="421"/>
      <c r="L4" s="419" t="s">
        <v>216</v>
      </c>
      <c r="M4" s="419" t="s">
        <v>216</v>
      </c>
      <c r="N4" s="419" t="s">
        <v>216</v>
      </c>
      <c r="O4" s="419" t="s">
        <v>216</v>
      </c>
      <c r="P4" s="419"/>
      <c r="Q4" s="420" t="s">
        <v>175</v>
      </c>
      <c r="R4" s="419" t="s">
        <v>175</v>
      </c>
      <c r="S4" s="419" t="s">
        <v>175</v>
      </c>
      <c r="T4" s="421" t="s">
        <v>175</v>
      </c>
      <c r="U4" s="419" t="s">
        <v>175</v>
      </c>
      <c r="V4" s="419" t="s">
        <v>175</v>
      </c>
      <c r="W4" s="419" t="s">
        <v>175</v>
      </c>
      <c r="X4" s="419" t="s">
        <v>175</v>
      </c>
      <c r="Y4" s="422" t="s">
        <v>206</v>
      </c>
      <c r="Z4" s="421"/>
      <c r="AC4" s="123"/>
    </row>
    <row r="5" spans="1:29" ht="12.6" customHeight="1">
      <c r="A5" s="423" t="s">
        <v>343</v>
      </c>
      <c r="B5" s="465">
        <v>9083839</v>
      </c>
      <c r="C5" s="465">
        <v>1168050</v>
      </c>
      <c r="D5" s="465">
        <v>5827503</v>
      </c>
      <c r="E5" s="465">
        <v>2036058</v>
      </c>
      <c r="F5" s="465">
        <v>52228</v>
      </c>
      <c r="G5" s="1022">
        <v>9072533</v>
      </c>
      <c r="H5" s="465">
        <v>1176417</v>
      </c>
      <c r="I5" s="465">
        <v>5890458</v>
      </c>
      <c r="J5" s="465">
        <v>1953430</v>
      </c>
      <c r="K5" s="1023">
        <v>52228</v>
      </c>
      <c r="L5" s="465">
        <v>11306</v>
      </c>
      <c r="M5" s="465">
        <v>-8367</v>
      </c>
      <c r="N5" s="465">
        <v>-62955</v>
      </c>
      <c r="O5" s="465">
        <v>82628</v>
      </c>
      <c r="P5" s="465" t="s">
        <v>344</v>
      </c>
      <c r="Q5" s="1024">
        <v>0.1</v>
      </c>
      <c r="R5" s="1025">
        <v>-0.7</v>
      </c>
      <c r="S5" s="1025">
        <v>-1.1000000000000001</v>
      </c>
      <c r="T5" s="1026">
        <v>4.2</v>
      </c>
      <c r="U5" s="1025">
        <v>100</v>
      </c>
      <c r="V5" s="1025">
        <v>12.9</v>
      </c>
      <c r="W5" s="1025">
        <v>64.5</v>
      </c>
      <c r="X5" s="1025">
        <v>22.5</v>
      </c>
      <c r="Y5" s="1027">
        <v>44.45</v>
      </c>
      <c r="Z5" s="1026">
        <v>174.3</v>
      </c>
    </row>
    <row r="6" spans="1:29" ht="10.5" customHeight="1">
      <c r="A6" s="424"/>
      <c r="B6" s="442"/>
      <c r="C6" s="442"/>
      <c r="D6" s="442"/>
      <c r="E6" s="442"/>
      <c r="F6" s="442"/>
      <c r="G6" s="1028"/>
      <c r="H6" s="442"/>
      <c r="I6" s="442"/>
      <c r="J6" s="442"/>
      <c r="K6" s="1029"/>
      <c r="L6" s="442"/>
      <c r="M6" s="442"/>
      <c r="N6" s="442"/>
      <c r="O6" s="442"/>
      <c r="P6" s="465"/>
      <c r="Q6" s="1030"/>
      <c r="R6" s="1031"/>
      <c r="S6" s="1031"/>
      <c r="T6" s="1032"/>
      <c r="U6" s="1031"/>
      <c r="V6" s="1031"/>
      <c r="W6" s="1031"/>
      <c r="X6" s="1031"/>
      <c r="Y6" s="425"/>
      <c r="Z6" s="1032"/>
    </row>
    <row r="7" spans="1:29" ht="12.6" customHeight="1">
      <c r="A7" s="426" t="s">
        <v>345</v>
      </c>
      <c r="B7" s="465">
        <v>5153355</v>
      </c>
      <c r="C7" s="465">
        <v>665271</v>
      </c>
      <c r="D7" s="465">
        <v>3363947</v>
      </c>
      <c r="E7" s="465">
        <v>1084124</v>
      </c>
      <c r="F7" s="465">
        <v>40013</v>
      </c>
      <c r="G7" s="1022">
        <v>5137159</v>
      </c>
      <c r="H7" s="465">
        <v>668201</v>
      </c>
      <c r="I7" s="465">
        <v>3388130</v>
      </c>
      <c r="J7" s="465">
        <v>1040815</v>
      </c>
      <c r="K7" s="1023">
        <v>40013</v>
      </c>
      <c r="L7" s="465">
        <v>16196</v>
      </c>
      <c r="M7" s="465">
        <v>-2930</v>
      </c>
      <c r="N7" s="465">
        <v>-24183</v>
      </c>
      <c r="O7" s="465">
        <v>43309</v>
      </c>
      <c r="P7" s="465" t="s">
        <v>344</v>
      </c>
      <c r="Q7" s="1024">
        <v>0.3</v>
      </c>
      <c r="R7" s="1025">
        <v>-0.4</v>
      </c>
      <c r="S7" s="1025">
        <v>-0.7</v>
      </c>
      <c r="T7" s="1026">
        <v>4.2</v>
      </c>
      <c r="U7" s="1025">
        <v>100</v>
      </c>
      <c r="V7" s="1025">
        <v>13</v>
      </c>
      <c r="W7" s="1025">
        <v>65.8</v>
      </c>
      <c r="X7" s="1025">
        <v>21.2</v>
      </c>
      <c r="Y7" s="1027">
        <v>43.84</v>
      </c>
      <c r="Z7" s="1026">
        <v>163</v>
      </c>
    </row>
    <row r="8" spans="1:29" ht="12.6" customHeight="1">
      <c r="A8" s="427" t="s">
        <v>346</v>
      </c>
      <c r="B8" s="442">
        <v>3703258</v>
      </c>
      <c r="C8" s="442">
        <v>476884</v>
      </c>
      <c r="D8" s="442">
        <v>2380790</v>
      </c>
      <c r="E8" s="442">
        <v>819674</v>
      </c>
      <c r="F8" s="442">
        <v>25910</v>
      </c>
      <c r="G8" s="1028">
        <v>3697035</v>
      </c>
      <c r="H8" s="442">
        <v>480802</v>
      </c>
      <c r="I8" s="442">
        <v>2403195</v>
      </c>
      <c r="J8" s="442">
        <v>787128</v>
      </c>
      <c r="K8" s="1029">
        <v>25910</v>
      </c>
      <c r="L8" s="442">
        <v>6223</v>
      </c>
      <c r="M8" s="442">
        <v>-3918</v>
      </c>
      <c r="N8" s="442">
        <v>-22405</v>
      </c>
      <c r="O8" s="442">
        <v>32546</v>
      </c>
      <c r="P8" s="465" t="s">
        <v>344</v>
      </c>
      <c r="Q8" s="1030">
        <v>0.2</v>
      </c>
      <c r="R8" s="1031">
        <v>-0.8</v>
      </c>
      <c r="S8" s="1031">
        <v>-0.9</v>
      </c>
      <c r="T8" s="1032">
        <v>4.0999999999999996</v>
      </c>
      <c r="U8" s="1031">
        <v>100</v>
      </c>
      <c r="V8" s="1031">
        <v>13</v>
      </c>
      <c r="W8" s="1031">
        <v>64.7</v>
      </c>
      <c r="X8" s="1031">
        <v>22.3</v>
      </c>
      <c r="Y8" s="1033">
        <v>44.43</v>
      </c>
      <c r="Z8" s="1032">
        <v>171.9</v>
      </c>
    </row>
    <row r="9" spans="1:29" ht="12.6" customHeight="1">
      <c r="A9" s="428" t="s">
        <v>347</v>
      </c>
      <c r="B9" s="442">
        <v>280234</v>
      </c>
      <c r="C9" s="442">
        <v>37070</v>
      </c>
      <c r="D9" s="442">
        <v>186685</v>
      </c>
      <c r="E9" s="442">
        <v>54335</v>
      </c>
      <c r="F9" s="442">
        <v>2144</v>
      </c>
      <c r="G9" s="1028">
        <v>276888</v>
      </c>
      <c r="H9" s="442">
        <v>36588</v>
      </c>
      <c r="I9" s="442">
        <v>186239</v>
      </c>
      <c r="J9" s="442">
        <v>51917</v>
      </c>
      <c r="K9" s="1029">
        <v>2144</v>
      </c>
      <c r="L9" s="442">
        <v>3346</v>
      </c>
      <c r="M9" s="442">
        <v>482</v>
      </c>
      <c r="N9" s="442">
        <v>446</v>
      </c>
      <c r="O9" s="442">
        <v>2418</v>
      </c>
      <c r="P9" s="465" t="s">
        <v>344</v>
      </c>
      <c r="Q9" s="1030">
        <v>1.2</v>
      </c>
      <c r="R9" s="1031">
        <v>1.3</v>
      </c>
      <c r="S9" s="1031">
        <v>0.2</v>
      </c>
      <c r="T9" s="1032">
        <v>4.7</v>
      </c>
      <c r="U9" s="1031">
        <v>100</v>
      </c>
      <c r="V9" s="1031">
        <v>13.3</v>
      </c>
      <c r="W9" s="1031">
        <v>67.099999999999994</v>
      </c>
      <c r="X9" s="1031">
        <v>19.5</v>
      </c>
      <c r="Y9" s="1033">
        <v>43.04</v>
      </c>
      <c r="Z9" s="1032">
        <v>146.6</v>
      </c>
    </row>
    <row r="10" spans="1:29" ht="12.6" customHeight="1">
      <c r="A10" s="428" t="s">
        <v>348</v>
      </c>
      <c r="B10" s="442">
        <v>234496</v>
      </c>
      <c r="C10" s="442">
        <v>26965</v>
      </c>
      <c r="D10" s="442">
        <v>157892</v>
      </c>
      <c r="E10" s="442">
        <v>47818</v>
      </c>
      <c r="F10" s="442">
        <v>1821</v>
      </c>
      <c r="G10" s="1028">
        <v>233478</v>
      </c>
      <c r="H10" s="442">
        <v>26885</v>
      </c>
      <c r="I10" s="442">
        <v>158753</v>
      </c>
      <c r="J10" s="442">
        <v>46019</v>
      </c>
      <c r="K10" s="1029">
        <v>1821</v>
      </c>
      <c r="L10" s="442">
        <v>1018</v>
      </c>
      <c r="M10" s="442">
        <v>80</v>
      </c>
      <c r="N10" s="442">
        <v>-861</v>
      </c>
      <c r="O10" s="442">
        <v>1799</v>
      </c>
      <c r="P10" s="465" t="s">
        <v>344</v>
      </c>
      <c r="Q10" s="1030">
        <v>0.4</v>
      </c>
      <c r="R10" s="1031">
        <v>0.3</v>
      </c>
      <c r="S10" s="1031">
        <v>-0.5</v>
      </c>
      <c r="T10" s="1032">
        <v>3.9</v>
      </c>
      <c r="U10" s="1031">
        <v>100</v>
      </c>
      <c r="V10" s="1031">
        <v>11.6</v>
      </c>
      <c r="W10" s="1031">
        <v>67.900000000000006</v>
      </c>
      <c r="X10" s="1031">
        <v>20.6</v>
      </c>
      <c r="Y10" s="1033">
        <v>43.84</v>
      </c>
      <c r="Z10" s="1032">
        <v>177.3</v>
      </c>
    </row>
    <row r="11" spans="1:29" ht="12.6" customHeight="1">
      <c r="A11" s="428" t="s">
        <v>349</v>
      </c>
      <c r="B11" s="442">
        <v>97251</v>
      </c>
      <c r="C11" s="442">
        <v>10475</v>
      </c>
      <c r="D11" s="442">
        <v>66760</v>
      </c>
      <c r="E11" s="442">
        <v>18793</v>
      </c>
      <c r="F11" s="442">
        <v>1223</v>
      </c>
      <c r="G11" s="1028">
        <v>96826</v>
      </c>
      <c r="H11" s="442">
        <v>10357</v>
      </c>
      <c r="I11" s="442">
        <v>66989</v>
      </c>
      <c r="J11" s="442">
        <v>18257</v>
      </c>
      <c r="K11" s="1029">
        <v>1223</v>
      </c>
      <c r="L11" s="442">
        <v>425</v>
      </c>
      <c r="M11" s="442">
        <v>118</v>
      </c>
      <c r="N11" s="442">
        <v>-229</v>
      </c>
      <c r="O11" s="442">
        <v>536</v>
      </c>
      <c r="P11" s="465" t="s">
        <v>344</v>
      </c>
      <c r="Q11" s="1030">
        <v>0.4</v>
      </c>
      <c r="R11" s="1031">
        <v>1.1000000000000001</v>
      </c>
      <c r="S11" s="1031">
        <v>-0.3</v>
      </c>
      <c r="T11" s="1032">
        <v>2.9</v>
      </c>
      <c r="U11" s="1031">
        <v>100</v>
      </c>
      <c r="V11" s="1031">
        <v>10.9</v>
      </c>
      <c r="W11" s="1031">
        <v>69.5</v>
      </c>
      <c r="X11" s="1031">
        <v>19.600000000000001</v>
      </c>
      <c r="Y11" s="1033">
        <v>43.96</v>
      </c>
      <c r="Z11" s="1032">
        <v>179.4</v>
      </c>
    </row>
    <row r="12" spans="1:29" ht="12.6" customHeight="1">
      <c r="A12" s="428" t="s">
        <v>350</v>
      </c>
      <c r="B12" s="442">
        <v>147065</v>
      </c>
      <c r="C12" s="442">
        <v>15217</v>
      </c>
      <c r="D12" s="442">
        <v>92544</v>
      </c>
      <c r="E12" s="442">
        <v>31694</v>
      </c>
      <c r="F12" s="442">
        <v>7610</v>
      </c>
      <c r="G12" s="1028">
        <v>147094</v>
      </c>
      <c r="H12" s="442">
        <v>15300</v>
      </c>
      <c r="I12" s="442">
        <v>93500</v>
      </c>
      <c r="J12" s="442">
        <v>30684</v>
      </c>
      <c r="K12" s="1029">
        <v>7610</v>
      </c>
      <c r="L12" s="442">
        <v>-29</v>
      </c>
      <c r="M12" s="442">
        <v>-83</v>
      </c>
      <c r="N12" s="442">
        <v>-956</v>
      </c>
      <c r="O12" s="442">
        <v>1010</v>
      </c>
      <c r="P12" s="465" t="s">
        <v>344</v>
      </c>
      <c r="Q12" s="1030">
        <v>0</v>
      </c>
      <c r="R12" s="1031">
        <v>-0.5</v>
      </c>
      <c r="S12" s="1031">
        <v>-1</v>
      </c>
      <c r="T12" s="1032">
        <v>3.3</v>
      </c>
      <c r="U12" s="1031">
        <v>100</v>
      </c>
      <c r="V12" s="1031">
        <v>10.9</v>
      </c>
      <c r="W12" s="1031">
        <v>66.400000000000006</v>
      </c>
      <c r="X12" s="1031">
        <v>22.7</v>
      </c>
      <c r="Y12" s="1033">
        <v>46.02</v>
      </c>
      <c r="Z12" s="1032">
        <v>208.3</v>
      </c>
    </row>
    <row r="13" spans="1:29" ht="12.6" customHeight="1">
      <c r="A13" s="428" t="s">
        <v>351</v>
      </c>
      <c r="B13" s="442">
        <v>194393</v>
      </c>
      <c r="C13" s="442">
        <v>20868</v>
      </c>
      <c r="D13" s="442">
        <v>124191</v>
      </c>
      <c r="E13" s="442">
        <v>47911</v>
      </c>
      <c r="F13" s="442">
        <v>1423</v>
      </c>
      <c r="G13" s="1028">
        <v>194820</v>
      </c>
      <c r="H13" s="442">
        <v>21085</v>
      </c>
      <c r="I13" s="442">
        <v>126072</v>
      </c>
      <c r="J13" s="442">
        <v>46240</v>
      </c>
      <c r="K13" s="1029">
        <v>1423</v>
      </c>
      <c r="L13" s="442">
        <v>-427</v>
      </c>
      <c r="M13" s="442">
        <v>-217</v>
      </c>
      <c r="N13" s="442">
        <v>-1881</v>
      </c>
      <c r="O13" s="442">
        <v>1671</v>
      </c>
      <c r="P13" s="465" t="s">
        <v>344</v>
      </c>
      <c r="Q13" s="1030">
        <v>-0.2</v>
      </c>
      <c r="R13" s="1031">
        <v>-1</v>
      </c>
      <c r="S13" s="1031">
        <v>-1.5</v>
      </c>
      <c r="T13" s="1032">
        <v>3.6</v>
      </c>
      <c r="U13" s="1031">
        <v>100</v>
      </c>
      <c r="V13" s="1031">
        <v>10.8</v>
      </c>
      <c r="W13" s="1031">
        <v>64.400000000000006</v>
      </c>
      <c r="X13" s="1031">
        <v>24.8</v>
      </c>
      <c r="Y13" s="1033">
        <v>46.45</v>
      </c>
      <c r="Z13" s="1032">
        <v>229.6</v>
      </c>
    </row>
    <row r="14" spans="1:29" ht="12.6" customHeight="1">
      <c r="A14" s="428" t="s">
        <v>352</v>
      </c>
      <c r="B14" s="442">
        <v>204290</v>
      </c>
      <c r="C14" s="442">
        <v>23711</v>
      </c>
      <c r="D14" s="442">
        <v>129958</v>
      </c>
      <c r="E14" s="442">
        <v>49513</v>
      </c>
      <c r="F14" s="442">
        <v>1108</v>
      </c>
      <c r="G14" s="1028">
        <v>204716</v>
      </c>
      <c r="H14" s="442">
        <v>24166</v>
      </c>
      <c r="I14" s="442">
        <v>131531</v>
      </c>
      <c r="J14" s="442">
        <v>47911</v>
      </c>
      <c r="K14" s="1029">
        <v>1108</v>
      </c>
      <c r="L14" s="442">
        <v>-426</v>
      </c>
      <c r="M14" s="442">
        <v>-455</v>
      </c>
      <c r="N14" s="442">
        <v>-1573</v>
      </c>
      <c r="O14" s="442">
        <v>1602</v>
      </c>
      <c r="P14" s="465" t="s">
        <v>344</v>
      </c>
      <c r="Q14" s="1030">
        <v>-0.2</v>
      </c>
      <c r="R14" s="1031">
        <v>-1.9</v>
      </c>
      <c r="S14" s="1031">
        <v>-1.2</v>
      </c>
      <c r="T14" s="1032">
        <v>3.3</v>
      </c>
      <c r="U14" s="1031">
        <v>100</v>
      </c>
      <c r="V14" s="1031">
        <v>11.7</v>
      </c>
      <c r="W14" s="1031">
        <v>64</v>
      </c>
      <c r="X14" s="1031">
        <v>24.4</v>
      </c>
      <c r="Y14" s="1033">
        <v>45.7</v>
      </c>
      <c r="Z14" s="1032">
        <v>208.8</v>
      </c>
    </row>
    <row r="15" spans="1:29" ht="12.6" customHeight="1">
      <c r="A15" s="428" t="s">
        <v>353</v>
      </c>
      <c r="B15" s="442">
        <v>161968</v>
      </c>
      <c r="C15" s="442">
        <v>19366</v>
      </c>
      <c r="D15" s="442">
        <v>100645</v>
      </c>
      <c r="E15" s="442">
        <v>41319</v>
      </c>
      <c r="F15" s="442">
        <v>638</v>
      </c>
      <c r="G15" s="1028">
        <v>161688</v>
      </c>
      <c r="H15" s="442">
        <v>19326</v>
      </c>
      <c r="I15" s="442">
        <v>101972</v>
      </c>
      <c r="J15" s="442">
        <v>39752</v>
      </c>
      <c r="K15" s="1029">
        <v>638</v>
      </c>
      <c r="L15" s="442">
        <v>280</v>
      </c>
      <c r="M15" s="442">
        <v>40</v>
      </c>
      <c r="N15" s="442">
        <v>-1327</v>
      </c>
      <c r="O15" s="442">
        <v>1567</v>
      </c>
      <c r="P15" s="465" t="s">
        <v>344</v>
      </c>
      <c r="Q15" s="1030">
        <v>0.2</v>
      </c>
      <c r="R15" s="1031">
        <v>0.2</v>
      </c>
      <c r="S15" s="1031">
        <v>-1.3</v>
      </c>
      <c r="T15" s="1032">
        <v>3.9</v>
      </c>
      <c r="U15" s="1031">
        <v>100</v>
      </c>
      <c r="V15" s="1031">
        <v>12</v>
      </c>
      <c r="W15" s="1031">
        <v>62.4</v>
      </c>
      <c r="X15" s="1031">
        <v>25.6</v>
      </c>
      <c r="Y15" s="1033">
        <v>46.32</v>
      </c>
      <c r="Z15" s="1032">
        <v>213.4</v>
      </c>
    </row>
    <row r="16" spans="1:29" ht="12.6" customHeight="1">
      <c r="A16" s="428" t="s">
        <v>354</v>
      </c>
      <c r="B16" s="442">
        <v>204453</v>
      </c>
      <c r="C16" s="442">
        <v>25055</v>
      </c>
      <c r="D16" s="442">
        <v>127348</v>
      </c>
      <c r="E16" s="442">
        <v>50930</v>
      </c>
      <c r="F16" s="442">
        <v>1120</v>
      </c>
      <c r="G16" s="1028">
        <v>205976</v>
      </c>
      <c r="H16" s="442">
        <v>25666</v>
      </c>
      <c r="I16" s="442">
        <v>130346</v>
      </c>
      <c r="J16" s="442">
        <v>48844</v>
      </c>
      <c r="K16" s="1029">
        <v>1120</v>
      </c>
      <c r="L16" s="442">
        <v>-1523</v>
      </c>
      <c r="M16" s="442">
        <v>-611</v>
      </c>
      <c r="N16" s="442">
        <v>-2998</v>
      </c>
      <c r="O16" s="442">
        <v>2086</v>
      </c>
      <c r="P16" s="465" t="s">
        <v>344</v>
      </c>
      <c r="Q16" s="1030">
        <v>-0.7</v>
      </c>
      <c r="R16" s="1031">
        <v>-2.4</v>
      </c>
      <c r="S16" s="1031">
        <v>-2.2999999999999998</v>
      </c>
      <c r="T16" s="1032">
        <v>4.3</v>
      </c>
      <c r="U16" s="1031">
        <v>100</v>
      </c>
      <c r="V16" s="1031">
        <v>12.3</v>
      </c>
      <c r="W16" s="1031">
        <v>62.6</v>
      </c>
      <c r="X16" s="1031">
        <v>25</v>
      </c>
      <c r="Y16" s="1033">
        <v>45.96</v>
      </c>
      <c r="Z16" s="1032">
        <v>203.3</v>
      </c>
    </row>
    <row r="17" spans="1:26" ht="12.6" customHeight="1">
      <c r="A17" s="428" t="s">
        <v>355</v>
      </c>
      <c r="B17" s="442">
        <v>338969</v>
      </c>
      <c r="C17" s="442">
        <v>42268</v>
      </c>
      <c r="D17" s="442">
        <v>233195</v>
      </c>
      <c r="E17" s="442">
        <v>61276</v>
      </c>
      <c r="F17" s="442">
        <v>2230</v>
      </c>
      <c r="G17" s="1028">
        <v>334857</v>
      </c>
      <c r="H17" s="442">
        <v>41679</v>
      </c>
      <c r="I17" s="442">
        <v>232390</v>
      </c>
      <c r="J17" s="442">
        <v>58558</v>
      </c>
      <c r="K17" s="1029">
        <v>2230</v>
      </c>
      <c r="L17" s="442">
        <v>4112</v>
      </c>
      <c r="M17" s="442">
        <v>589</v>
      </c>
      <c r="N17" s="442">
        <v>805</v>
      </c>
      <c r="O17" s="442">
        <v>2718</v>
      </c>
      <c r="P17" s="465" t="s">
        <v>344</v>
      </c>
      <c r="Q17" s="1030">
        <v>1.2</v>
      </c>
      <c r="R17" s="1031">
        <v>1.4</v>
      </c>
      <c r="S17" s="1031">
        <v>0.3</v>
      </c>
      <c r="T17" s="1032">
        <v>4.5999999999999996</v>
      </c>
      <c r="U17" s="1031">
        <v>100</v>
      </c>
      <c r="V17" s="1031">
        <v>12.6</v>
      </c>
      <c r="W17" s="1031">
        <v>69.3</v>
      </c>
      <c r="X17" s="1031">
        <v>18.2</v>
      </c>
      <c r="Y17" s="1033">
        <v>42.39</v>
      </c>
      <c r="Z17" s="1032">
        <v>145</v>
      </c>
    </row>
    <row r="18" spans="1:26" ht="12.6" customHeight="1">
      <c r="A18" s="428" t="s">
        <v>356</v>
      </c>
      <c r="B18" s="442">
        <v>273962</v>
      </c>
      <c r="C18" s="442">
        <v>38325</v>
      </c>
      <c r="D18" s="442">
        <v>172841</v>
      </c>
      <c r="E18" s="442">
        <v>62205</v>
      </c>
      <c r="F18" s="442">
        <v>591</v>
      </c>
      <c r="G18" s="1028">
        <v>273767</v>
      </c>
      <c r="H18" s="442">
        <v>38682</v>
      </c>
      <c r="I18" s="442">
        <v>174857</v>
      </c>
      <c r="J18" s="442">
        <v>59637</v>
      </c>
      <c r="K18" s="1029">
        <v>591</v>
      </c>
      <c r="L18" s="442">
        <v>195</v>
      </c>
      <c r="M18" s="442">
        <v>-357</v>
      </c>
      <c r="N18" s="442">
        <v>-2016</v>
      </c>
      <c r="O18" s="442">
        <v>2568</v>
      </c>
      <c r="P18" s="465" t="s">
        <v>344</v>
      </c>
      <c r="Q18" s="1030">
        <v>0.1</v>
      </c>
      <c r="R18" s="1031">
        <v>-0.9</v>
      </c>
      <c r="S18" s="1031">
        <v>-1.2</v>
      </c>
      <c r="T18" s="1032">
        <v>4.3</v>
      </c>
      <c r="U18" s="1031">
        <v>100</v>
      </c>
      <c r="V18" s="1031">
        <v>14</v>
      </c>
      <c r="W18" s="1031">
        <v>63.2</v>
      </c>
      <c r="X18" s="1031">
        <v>22.8</v>
      </c>
      <c r="Y18" s="1033">
        <v>44.25</v>
      </c>
      <c r="Z18" s="1032">
        <v>162.30000000000001</v>
      </c>
    </row>
    <row r="19" spans="1:26" ht="12.6" customHeight="1">
      <c r="A19" s="428" t="s">
        <v>357</v>
      </c>
      <c r="B19" s="442">
        <v>217782</v>
      </c>
      <c r="C19" s="442">
        <v>26837</v>
      </c>
      <c r="D19" s="442">
        <v>135884</v>
      </c>
      <c r="E19" s="442">
        <v>55027</v>
      </c>
      <c r="F19" s="442">
        <v>34</v>
      </c>
      <c r="G19" s="1028">
        <v>218845</v>
      </c>
      <c r="H19" s="442">
        <v>27404</v>
      </c>
      <c r="I19" s="442">
        <v>138590</v>
      </c>
      <c r="J19" s="442">
        <v>52817</v>
      </c>
      <c r="K19" s="1029">
        <v>34</v>
      </c>
      <c r="L19" s="442">
        <v>-1063</v>
      </c>
      <c r="M19" s="442">
        <v>-567</v>
      </c>
      <c r="N19" s="442">
        <v>-2706</v>
      </c>
      <c r="O19" s="442">
        <v>2210</v>
      </c>
      <c r="P19" s="465" t="s">
        <v>344</v>
      </c>
      <c r="Q19" s="1030">
        <v>-0.5</v>
      </c>
      <c r="R19" s="1031">
        <v>-2.1</v>
      </c>
      <c r="S19" s="1031">
        <v>-2</v>
      </c>
      <c r="T19" s="1032">
        <v>4.2</v>
      </c>
      <c r="U19" s="1031">
        <v>100</v>
      </c>
      <c r="V19" s="1031">
        <v>12.3</v>
      </c>
      <c r="W19" s="1031">
        <v>62.4</v>
      </c>
      <c r="X19" s="1031">
        <v>25.3</v>
      </c>
      <c r="Y19" s="1033">
        <v>46.03</v>
      </c>
      <c r="Z19" s="1032">
        <v>205</v>
      </c>
    </row>
    <row r="20" spans="1:26" ht="12.6" customHeight="1">
      <c r="A20" s="428" t="s">
        <v>358</v>
      </c>
      <c r="B20" s="442">
        <v>248560</v>
      </c>
      <c r="C20" s="442">
        <v>30855</v>
      </c>
      <c r="D20" s="442">
        <v>150559</v>
      </c>
      <c r="E20" s="442">
        <v>66551</v>
      </c>
      <c r="F20" s="442">
        <v>595</v>
      </c>
      <c r="G20" s="1028">
        <v>249728</v>
      </c>
      <c r="H20" s="442">
        <v>31346</v>
      </c>
      <c r="I20" s="442">
        <v>153336</v>
      </c>
      <c r="J20" s="442">
        <v>64451</v>
      </c>
      <c r="K20" s="1029">
        <v>595</v>
      </c>
      <c r="L20" s="442">
        <v>-1168</v>
      </c>
      <c r="M20" s="442">
        <v>-491</v>
      </c>
      <c r="N20" s="442">
        <v>-2777</v>
      </c>
      <c r="O20" s="442">
        <v>2100</v>
      </c>
      <c r="P20" s="465" t="s">
        <v>344</v>
      </c>
      <c r="Q20" s="1030">
        <v>-0.5</v>
      </c>
      <c r="R20" s="1031">
        <v>-1.6</v>
      </c>
      <c r="S20" s="1031">
        <v>-1.8</v>
      </c>
      <c r="T20" s="1032">
        <v>3.3</v>
      </c>
      <c r="U20" s="1031">
        <v>100</v>
      </c>
      <c r="V20" s="1031">
        <v>12.4</v>
      </c>
      <c r="W20" s="1031">
        <v>60.7</v>
      </c>
      <c r="X20" s="1031">
        <v>26.8</v>
      </c>
      <c r="Y20" s="1033">
        <v>46.63</v>
      </c>
      <c r="Z20" s="1032">
        <v>215.7</v>
      </c>
    </row>
    <row r="21" spans="1:26" ht="12.6" customHeight="1">
      <c r="A21" s="428" t="s">
        <v>359</v>
      </c>
      <c r="B21" s="442">
        <v>178783</v>
      </c>
      <c r="C21" s="442">
        <v>25287</v>
      </c>
      <c r="D21" s="442">
        <v>114337</v>
      </c>
      <c r="E21" s="442">
        <v>38921</v>
      </c>
      <c r="F21" s="442">
        <v>238</v>
      </c>
      <c r="G21" s="1028">
        <v>178209</v>
      </c>
      <c r="H21" s="442">
        <v>25497</v>
      </c>
      <c r="I21" s="442">
        <v>115274</v>
      </c>
      <c r="J21" s="442">
        <v>37200</v>
      </c>
      <c r="K21" s="1029">
        <v>238</v>
      </c>
      <c r="L21" s="442">
        <v>574</v>
      </c>
      <c r="M21" s="442">
        <v>-210</v>
      </c>
      <c r="N21" s="442">
        <v>-937</v>
      </c>
      <c r="O21" s="442">
        <v>1721</v>
      </c>
      <c r="P21" s="465" t="s">
        <v>344</v>
      </c>
      <c r="Q21" s="1030">
        <v>0.3</v>
      </c>
      <c r="R21" s="1031">
        <v>-0.8</v>
      </c>
      <c r="S21" s="1031">
        <v>-0.8</v>
      </c>
      <c r="T21" s="1032">
        <v>4.5999999999999996</v>
      </c>
      <c r="U21" s="1031">
        <v>100</v>
      </c>
      <c r="V21" s="1031">
        <v>14.2</v>
      </c>
      <c r="W21" s="1031">
        <v>64</v>
      </c>
      <c r="X21" s="1031">
        <v>21.8</v>
      </c>
      <c r="Y21" s="1033">
        <v>43.77</v>
      </c>
      <c r="Z21" s="1032">
        <v>153.9</v>
      </c>
    </row>
    <row r="22" spans="1:26" ht="12.6" customHeight="1">
      <c r="A22" s="428" t="s">
        <v>360</v>
      </c>
      <c r="B22" s="442">
        <v>125599</v>
      </c>
      <c r="C22" s="442">
        <v>17266</v>
      </c>
      <c r="D22" s="442">
        <v>76365</v>
      </c>
      <c r="E22" s="442">
        <v>31710</v>
      </c>
      <c r="F22" s="442">
        <v>258</v>
      </c>
      <c r="G22" s="1028">
        <v>125927</v>
      </c>
      <c r="H22" s="442">
        <v>17755</v>
      </c>
      <c r="I22" s="442">
        <v>77308</v>
      </c>
      <c r="J22" s="442">
        <v>30606</v>
      </c>
      <c r="K22" s="1029">
        <v>258</v>
      </c>
      <c r="L22" s="442">
        <v>-328</v>
      </c>
      <c r="M22" s="442">
        <v>-489</v>
      </c>
      <c r="N22" s="442">
        <v>-943</v>
      </c>
      <c r="O22" s="442">
        <v>1104</v>
      </c>
      <c r="P22" s="465" t="s">
        <v>344</v>
      </c>
      <c r="Q22" s="1030">
        <v>-0.3</v>
      </c>
      <c r="R22" s="1031">
        <v>-2.8</v>
      </c>
      <c r="S22" s="1031">
        <v>-1.2</v>
      </c>
      <c r="T22" s="1032">
        <v>3.6</v>
      </c>
      <c r="U22" s="1031">
        <v>100</v>
      </c>
      <c r="V22" s="1031">
        <v>13.8</v>
      </c>
      <c r="W22" s="1031">
        <v>60.9</v>
      </c>
      <c r="X22" s="1031">
        <v>25.3</v>
      </c>
      <c r="Y22" s="1033">
        <v>45.32</v>
      </c>
      <c r="Z22" s="1032">
        <v>183.7</v>
      </c>
    </row>
    <row r="23" spans="1:26" ht="12.6" customHeight="1">
      <c r="A23" s="428" t="s">
        <v>361</v>
      </c>
      <c r="B23" s="442">
        <v>123176</v>
      </c>
      <c r="C23" s="442">
        <v>16074</v>
      </c>
      <c r="D23" s="442">
        <v>72895</v>
      </c>
      <c r="E23" s="442">
        <v>33933</v>
      </c>
      <c r="F23" s="442">
        <v>274</v>
      </c>
      <c r="G23" s="1028">
        <v>123961</v>
      </c>
      <c r="H23" s="442">
        <v>16330</v>
      </c>
      <c r="I23" s="442">
        <v>74549</v>
      </c>
      <c r="J23" s="442">
        <v>32808</v>
      </c>
      <c r="K23" s="1029">
        <v>274</v>
      </c>
      <c r="L23" s="442">
        <v>-785</v>
      </c>
      <c r="M23" s="442">
        <v>-256</v>
      </c>
      <c r="N23" s="442">
        <v>-1654</v>
      </c>
      <c r="O23" s="442">
        <v>1125</v>
      </c>
      <c r="P23" s="465" t="s">
        <v>344</v>
      </c>
      <c r="Q23" s="1030">
        <v>-0.6</v>
      </c>
      <c r="R23" s="1031">
        <v>-1.6</v>
      </c>
      <c r="S23" s="1031">
        <v>-2.2000000000000002</v>
      </c>
      <c r="T23" s="1032">
        <v>3.4</v>
      </c>
      <c r="U23" s="1031">
        <v>100</v>
      </c>
      <c r="V23" s="1031">
        <v>13.1</v>
      </c>
      <c r="W23" s="1031">
        <v>59.3</v>
      </c>
      <c r="X23" s="1031">
        <v>27.6</v>
      </c>
      <c r="Y23" s="1033">
        <v>46.45</v>
      </c>
      <c r="Z23" s="1032">
        <v>211.1</v>
      </c>
    </row>
    <row r="24" spans="1:26" ht="12.6" customHeight="1">
      <c r="A24" s="428" t="s">
        <v>362</v>
      </c>
      <c r="B24" s="442">
        <v>154807</v>
      </c>
      <c r="C24" s="442">
        <v>20515</v>
      </c>
      <c r="D24" s="442">
        <v>94607</v>
      </c>
      <c r="E24" s="442">
        <v>39143</v>
      </c>
      <c r="F24" s="442">
        <v>542</v>
      </c>
      <c r="G24" s="1028">
        <v>155415</v>
      </c>
      <c r="H24" s="442">
        <v>21011</v>
      </c>
      <c r="I24" s="442">
        <v>96210</v>
      </c>
      <c r="J24" s="442">
        <v>37652</v>
      </c>
      <c r="K24" s="1029">
        <v>542</v>
      </c>
      <c r="L24" s="442">
        <v>-608</v>
      </c>
      <c r="M24" s="442">
        <v>-496</v>
      </c>
      <c r="N24" s="442">
        <v>-1603</v>
      </c>
      <c r="O24" s="442">
        <v>1491</v>
      </c>
      <c r="P24" s="465" t="s">
        <v>344</v>
      </c>
      <c r="Q24" s="1030">
        <v>-0.4</v>
      </c>
      <c r="R24" s="1031">
        <v>-2.4</v>
      </c>
      <c r="S24" s="1031">
        <v>-1.7</v>
      </c>
      <c r="T24" s="1032">
        <v>4</v>
      </c>
      <c r="U24" s="1031">
        <v>100</v>
      </c>
      <c r="V24" s="1031">
        <v>13.3</v>
      </c>
      <c r="W24" s="1031">
        <v>61.3</v>
      </c>
      <c r="X24" s="1031">
        <v>25.4</v>
      </c>
      <c r="Y24" s="1033">
        <v>45.68</v>
      </c>
      <c r="Z24" s="1032">
        <v>190.8</v>
      </c>
    </row>
    <row r="25" spans="1:26" ht="12.6" customHeight="1">
      <c r="A25" s="428" t="s">
        <v>363</v>
      </c>
      <c r="B25" s="442">
        <v>307844</v>
      </c>
      <c r="C25" s="442">
        <v>44354</v>
      </c>
      <c r="D25" s="442">
        <v>206375</v>
      </c>
      <c r="E25" s="442">
        <v>56813</v>
      </c>
      <c r="F25" s="442">
        <v>302</v>
      </c>
      <c r="G25" s="1028">
        <v>307078</v>
      </c>
      <c r="H25" s="442">
        <v>45231</v>
      </c>
      <c r="I25" s="442">
        <v>207841</v>
      </c>
      <c r="J25" s="442">
        <v>53704</v>
      </c>
      <c r="K25" s="1029">
        <v>302</v>
      </c>
      <c r="L25" s="442">
        <v>766</v>
      </c>
      <c r="M25" s="442">
        <v>-877</v>
      </c>
      <c r="N25" s="442">
        <v>-1466</v>
      </c>
      <c r="O25" s="442">
        <v>3109</v>
      </c>
      <c r="P25" s="465" t="s">
        <v>344</v>
      </c>
      <c r="Q25" s="1030">
        <v>0.2</v>
      </c>
      <c r="R25" s="1031">
        <v>-1.9</v>
      </c>
      <c r="S25" s="1031">
        <v>-0.7</v>
      </c>
      <c r="T25" s="1032">
        <v>5.8</v>
      </c>
      <c r="U25" s="1031">
        <v>100</v>
      </c>
      <c r="V25" s="1031">
        <v>14.4</v>
      </c>
      <c r="W25" s="1031">
        <v>67.099999999999994</v>
      </c>
      <c r="X25" s="1031">
        <v>18.5</v>
      </c>
      <c r="Y25" s="1033">
        <v>42.43</v>
      </c>
      <c r="Z25" s="1032">
        <v>128.1</v>
      </c>
    </row>
    <row r="26" spans="1:26" ht="12.6" customHeight="1">
      <c r="A26" s="428" t="s">
        <v>364</v>
      </c>
      <c r="B26" s="442">
        <v>209626</v>
      </c>
      <c r="C26" s="442">
        <v>36376</v>
      </c>
      <c r="D26" s="442">
        <v>137709</v>
      </c>
      <c r="E26" s="442">
        <v>31782</v>
      </c>
      <c r="F26" s="442">
        <v>3759</v>
      </c>
      <c r="G26" s="1028">
        <v>207762</v>
      </c>
      <c r="H26" s="442">
        <v>36494</v>
      </c>
      <c r="I26" s="442">
        <v>137438</v>
      </c>
      <c r="J26" s="442">
        <v>30071</v>
      </c>
      <c r="K26" s="1029">
        <v>3759</v>
      </c>
      <c r="L26" s="442">
        <v>1864</v>
      </c>
      <c r="M26" s="442">
        <v>-118</v>
      </c>
      <c r="N26" s="442">
        <v>271</v>
      </c>
      <c r="O26" s="442">
        <v>1711</v>
      </c>
      <c r="P26" s="465" t="s">
        <v>344</v>
      </c>
      <c r="Q26" s="1030">
        <v>0.9</v>
      </c>
      <c r="R26" s="1031">
        <v>-0.3</v>
      </c>
      <c r="S26" s="1031">
        <v>0.2</v>
      </c>
      <c r="T26" s="1032">
        <v>5.7</v>
      </c>
      <c r="U26" s="1031">
        <v>100</v>
      </c>
      <c r="V26" s="1031">
        <v>17.7</v>
      </c>
      <c r="W26" s="1031">
        <v>66.900000000000006</v>
      </c>
      <c r="X26" s="1031">
        <v>15.4</v>
      </c>
      <c r="Y26" s="1033">
        <v>40.1</v>
      </c>
      <c r="Z26" s="1032">
        <v>87.4</v>
      </c>
    </row>
    <row r="27" spans="1:26" ht="18" customHeight="1">
      <c r="A27" s="429" t="s">
        <v>365</v>
      </c>
      <c r="B27" s="458">
        <v>1450097</v>
      </c>
      <c r="C27" s="458">
        <v>188387</v>
      </c>
      <c r="D27" s="458">
        <v>983157</v>
      </c>
      <c r="E27" s="458">
        <v>264450</v>
      </c>
      <c r="F27" s="458">
        <v>14103</v>
      </c>
      <c r="G27" s="1034">
        <v>1440124</v>
      </c>
      <c r="H27" s="458">
        <v>187399</v>
      </c>
      <c r="I27" s="458">
        <v>984935</v>
      </c>
      <c r="J27" s="458">
        <v>253687</v>
      </c>
      <c r="K27" s="1035">
        <v>14103</v>
      </c>
      <c r="L27" s="458">
        <v>9973</v>
      </c>
      <c r="M27" s="458">
        <v>988</v>
      </c>
      <c r="N27" s="458">
        <v>-1778</v>
      </c>
      <c r="O27" s="458">
        <v>10763</v>
      </c>
      <c r="P27" s="437" t="s">
        <v>344</v>
      </c>
      <c r="Q27" s="1036">
        <v>0.7</v>
      </c>
      <c r="R27" s="1037">
        <v>0.5</v>
      </c>
      <c r="S27" s="1037">
        <v>-0.2</v>
      </c>
      <c r="T27" s="1038">
        <v>4.2</v>
      </c>
      <c r="U27" s="1037">
        <v>100</v>
      </c>
      <c r="V27" s="1037">
        <v>13.1</v>
      </c>
      <c r="W27" s="1037">
        <v>68.5</v>
      </c>
      <c r="X27" s="1037">
        <v>18.399999999999999</v>
      </c>
      <c r="Y27" s="1039">
        <v>42.31</v>
      </c>
      <c r="Z27" s="1038">
        <v>140.4</v>
      </c>
    </row>
    <row r="28" spans="1:26" ht="12.6" customHeight="1">
      <c r="A28" s="428" t="s">
        <v>366</v>
      </c>
      <c r="B28" s="442">
        <v>218445</v>
      </c>
      <c r="C28" s="442">
        <v>25870</v>
      </c>
      <c r="D28" s="442">
        <v>143621</v>
      </c>
      <c r="E28" s="442">
        <v>46219</v>
      </c>
      <c r="F28" s="442">
        <v>2735</v>
      </c>
      <c r="G28" s="1028">
        <v>217337</v>
      </c>
      <c r="H28" s="442">
        <v>25610</v>
      </c>
      <c r="I28" s="442">
        <v>144089</v>
      </c>
      <c r="J28" s="442">
        <v>44903</v>
      </c>
      <c r="K28" s="1029">
        <v>2735</v>
      </c>
      <c r="L28" s="442">
        <v>1108</v>
      </c>
      <c r="M28" s="442">
        <v>260</v>
      </c>
      <c r="N28" s="442">
        <v>-468</v>
      </c>
      <c r="O28" s="442">
        <v>1316</v>
      </c>
      <c r="P28" s="465" t="s">
        <v>344</v>
      </c>
      <c r="Q28" s="1030">
        <v>0.5</v>
      </c>
      <c r="R28" s="1031">
        <v>1</v>
      </c>
      <c r="S28" s="1031">
        <v>-0.3</v>
      </c>
      <c r="T28" s="1032">
        <v>2.9</v>
      </c>
      <c r="U28" s="1031">
        <v>100</v>
      </c>
      <c r="V28" s="1031">
        <v>12</v>
      </c>
      <c r="W28" s="1031">
        <v>66.599999999999994</v>
      </c>
      <c r="X28" s="1031">
        <v>21.4</v>
      </c>
      <c r="Y28" s="1033">
        <v>44.19</v>
      </c>
      <c r="Z28" s="1032">
        <v>178.7</v>
      </c>
    </row>
    <row r="29" spans="1:26" ht="12.6" customHeight="1">
      <c r="A29" s="428" t="s">
        <v>367</v>
      </c>
      <c r="B29" s="442">
        <v>157418</v>
      </c>
      <c r="C29" s="442">
        <v>20593</v>
      </c>
      <c r="D29" s="442">
        <v>103051</v>
      </c>
      <c r="E29" s="442">
        <v>32320</v>
      </c>
      <c r="F29" s="442">
        <v>1454</v>
      </c>
      <c r="G29" s="1028">
        <v>156522</v>
      </c>
      <c r="H29" s="442">
        <v>20233</v>
      </c>
      <c r="I29" s="442">
        <v>103725</v>
      </c>
      <c r="J29" s="442">
        <v>31110</v>
      </c>
      <c r="K29" s="1029">
        <v>1454</v>
      </c>
      <c r="L29" s="442">
        <v>896</v>
      </c>
      <c r="M29" s="442">
        <v>360</v>
      </c>
      <c r="N29" s="442">
        <v>-674</v>
      </c>
      <c r="O29" s="442">
        <v>1210</v>
      </c>
      <c r="P29" s="465" t="s">
        <v>344</v>
      </c>
      <c r="Q29" s="1030">
        <v>0.6</v>
      </c>
      <c r="R29" s="1031">
        <v>1.8</v>
      </c>
      <c r="S29" s="1031">
        <v>-0.6</v>
      </c>
      <c r="T29" s="1032">
        <v>3.9</v>
      </c>
      <c r="U29" s="1031">
        <v>100</v>
      </c>
      <c r="V29" s="1031">
        <v>13.2</v>
      </c>
      <c r="W29" s="1031">
        <v>66.099999999999994</v>
      </c>
      <c r="X29" s="1031">
        <v>20.7</v>
      </c>
      <c r="Y29" s="1033">
        <v>43.51</v>
      </c>
      <c r="Z29" s="1032">
        <v>156.9</v>
      </c>
    </row>
    <row r="30" spans="1:26" ht="12.6" customHeight="1">
      <c r="A30" s="428" t="s">
        <v>368</v>
      </c>
      <c r="B30" s="442">
        <v>240696</v>
      </c>
      <c r="C30" s="442">
        <v>30906</v>
      </c>
      <c r="D30" s="442">
        <v>172089</v>
      </c>
      <c r="E30" s="442">
        <v>35057</v>
      </c>
      <c r="F30" s="442">
        <v>2644</v>
      </c>
      <c r="G30" s="1028">
        <v>236509</v>
      </c>
      <c r="H30" s="442">
        <v>30316</v>
      </c>
      <c r="I30" s="442">
        <v>169895</v>
      </c>
      <c r="J30" s="442">
        <v>33654</v>
      </c>
      <c r="K30" s="1029">
        <v>2644</v>
      </c>
      <c r="L30" s="442">
        <v>4187</v>
      </c>
      <c r="M30" s="442">
        <v>590</v>
      </c>
      <c r="N30" s="442">
        <v>2194</v>
      </c>
      <c r="O30" s="442">
        <v>1403</v>
      </c>
      <c r="P30" s="465" t="s">
        <v>344</v>
      </c>
      <c r="Q30" s="1030">
        <v>1.8</v>
      </c>
      <c r="R30" s="1031">
        <v>1.9</v>
      </c>
      <c r="S30" s="1031">
        <v>1.3</v>
      </c>
      <c r="T30" s="1032">
        <v>4.2</v>
      </c>
      <c r="U30" s="1031">
        <v>100</v>
      </c>
      <c r="V30" s="1031">
        <v>13</v>
      </c>
      <c r="W30" s="1031">
        <v>72.3</v>
      </c>
      <c r="X30" s="1031">
        <v>14.7</v>
      </c>
      <c r="Y30" s="1033">
        <v>40.51</v>
      </c>
      <c r="Z30" s="1032">
        <v>113.4</v>
      </c>
    </row>
    <row r="31" spans="1:26" ht="12.6" customHeight="1">
      <c r="A31" s="428" t="s">
        <v>369</v>
      </c>
      <c r="B31" s="442">
        <v>222923</v>
      </c>
      <c r="C31" s="442">
        <v>29921</v>
      </c>
      <c r="D31" s="442">
        <v>154298</v>
      </c>
      <c r="E31" s="442">
        <v>36667</v>
      </c>
      <c r="F31" s="442">
        <v>2037</v>
      </c>
      <c r="G31" s="1028">
        <v>221720</v>
      </c>
      <c r="H31" s="442">
        <v>29887</v>
      </c>
      <c r="I31" s="442">
        <v>154796</v>
      </c>
      <c r="J31" s="442">
        <v>35000</v>
      </c>
      <c r="K31" s="1029">
        <v>2037</v>
      </c>
      <c r="L31" s="442">
        <v>1203</v>
      </c>
      <c r="M31" s="442">
        <v>34</v>
      </c>
      <c r="N31" s="442">
        <v>-498</v>
      </c>
      <c r="O31" s="442">
        <v>1667</v>
      </c>
      <c r="P31" s="465" t="s">
        <v>344</v>
      </c>
      <c r="Q31" s="1030">
        <v>0.5</v>
      </c>
      <c r="R31" s="1031">
        <v>0.1</v>
      </c>
      <c r="S31" s="1031">
        <v>-0.3</v>
      </c>
      <c r="T31" s="1032">
        <v>4.8</v>
      </c>
      <c r="U31" s="1031">
        <v>100</v>
      </c>
      <c r="V31" s="1031">
        <v>13.5</v>
      </c>
      <c r="W31" s="1031">
        <v>69.900000000000006</v>
      </c>
      <c r="X31" s="1031">
        <v>16.600000000000001</v>
      </c>
      <c r="Y31" s="1033">
        <v>41.34</v>
      </c>
      <c r="Z31" s="1032">
        <v>122.5</v>
      </c>
    </row>
    <row r="32" spans="1:26" ht="12.6" customHeight="1">
      <c r="A32" s="428" t="s">
        <v>370</v>
      </c>
      <c r="B32" s="442">
        <v>213419</v>
      </c>
      <c r="C32" s="442">
        <v>24709</v>
      </c>
      <c r="D32" s="442">
        <v>148622</v>
      </c>
      <c r="E32" s="442">
        <v>37460</v>
      </c>
      <c r="F32" s="442">
        <v>2628</v>
      </c>
      <c r="G32" s="1028">
        <v>213109</v>
      </c>
      <c r="H32" s="442">
        <v>24989</v>
      </c>
      <c r="I32" s="442">
        <v>149521</v>
      </c>
      <c r="J32" s="442">
        <v>35971</v>
      </c>
      <c r="K32" s="1029">
        <v>2628</v>
      </c>
      <c r="L32" s="442">
        <v>310</v>
      </c>
      <c r="M32" s="442">
        <v>-280</v>
      </c>
      <c r="N32" s="442">
        <v>-899</v>
      </c>
      <c r="O32" s="442">
        <v>1489</v>
      </c>
      <c r="P32" s="465" t="s">
        <v>344</v>
      </c>
      <c r="Q32" s="1030">
        <v>0.1</v>
      </c>
      <c r="R32" s="1031">
        <v>-1.1000000000000001</v>
      </c>
      <c r="S32" s="1031">
        <v>-0.6</v>
      </c>
      <c r="T32" s="1032">
        <v>4.0999999999999996</v>
      </c>
      <c r="U32" s="1031">
        <v>100</v>
      </c>
      <c r="V32" s="1031">
        <v>11.7</v>
      </c>
      <c r="W32" s="1031">
        <v>70.5</v>
      </c>
      <c r="X32" s="1031">
        <v>17.8</v>
      </c>
      <c r="Y32" s="1033">
        <v>41.93</v>
      </c>
      <c r="Z32" s="1032">
        <v>151.6</v>
      </c>
    </row>
    <row r="33" spans="1:26" ht="12.6" customHeight="1">
      <c r="A33" s="428" t="s">
        <v>371</v>
      </c>
      <c r="B33" s="442">
        <v>223476</v>
      </c>
      <c r="C33" s="442">
        <v>32632</v>
      </c>
      <c r="D33" s="442">
        <v>149264</v>
      </c>
      <c r="E33" s="442">
        <v>40170</v>
      </c>
      <c r="F33" s="442">
        <v>1410</v>
      </c>
      <c r="G33" s="1028">
        <v>222488</v>
      </c>
      <c r="H33" s="442">
        <v>32793</v>
      </c>
      <c r="I33" s="442">
        <v>150021</v>
      </c>
      <c r="J33" s="442">
        <v>38264</v>
      </c>
      <c r="K33" s="1029">
        <v>1410</v>
      </c>
      <c r="L33" s="442">
        <v>988</v>
      </c>
      <c r="M33" s="442">
        <v>-161</v>
      </c>
      <c r="N33" s="442">
        <v>-757</v>
      </c>
      <c r="O33" s="442">
        <v>1906</v>
      </c>
      <c r="P33" s="465" t="s">
        <v>344</v>
      </c>
      <c r="Q33" s="1030">
        <v>0.4</v>
      </c>
      <c r="R33" s="1031">
        <v>-0.5</v>
      </c>
      <c r="S33" s="1031">
        <v>-0.5</v>
      </c>
      <c r="T33" s="1032">
        <v>5</v>
      </c>
      <c r="U33" s="1031">
        <v>100</v>
      </c>
      <c r="V33" s="1031">
        <v>14.7</v>
      </c>
      <c r="W33" s="1031">
        <v>67.2</v>
      </c>
      <c r="X33" s="1031">
        <v>18.100000000000001</v>
      </c>
      <c r="Y33" s="1033">
        <v>41.9</v>
      </c>
      <c r="Z33" s="1032">
        <v>123.1</v>
      </c>
    </row>
    <row r="34" spans="1:26" ht="12.6" customHeight="1">
      <c r="A34" s="428" t="s">
        <v>372</v>
      </c>
      <c r="B34" s="442">
        <v>173720</v>
      </c>
      <c r="C34" s="442">
        <v>23756</v>
      </c>
      <c r="D34" s="442">
        <v>112212</v>
      </c>
      <c r="E34" s="442">
        <v>36557</v>
      </c>
      <c r="F34" s="442">
        <v>1195</v>
      </c>
      <c r="G34" s="1028">
        <v>172439</v>
      </c>
      <c r="H34" s="442">
        <v>23571</v>
      </c>
      <c r="I34" s="442">
        <v>112888</v>
      </c>
      <c r="J34" s="442">
        <v>34785</v>
      </c>
      <c r="K34" s="1029">
        <v>1195</v>
      </c>
      <c r="L34" s="442">
        <v>1281</v>
      </c>
      <c r="M34" s="442">
        <v>185</v>
      </c>
      <c r="N34" s="442">
        <v>-676</v>
      </c>
      <c r="O34" s="442">
        <v>1772</v>
      </c>
      <c r="P34" s="465" t="s">
        <v>344</v>
      </c>
      <c r="Q34" s="1030">
        <v>0.7</v>
      </c>
      <c r="R34" s="1031">
        <v>0.8</v>
      </c>
      <c r="S34" s="1031">
        <v>-0.6</v>
      </c>
      <c r="T34" s="1032">
        <v>5.0999999999999996</v>
      </c>
      <c r="U34" s="1031">
        <v>100</v>
      </c>
      <c r="V34" s="1031">
        <v>13.8</v>
      </c>
      <c r="W34" s="1031">
        <v>65</v>
      </c>
      <c r="X34" s="1031">
        <v>21.2</v>
      </c>
      <c r="Y34" s="1033">
        <v>43.62</v>
      </c>
      <c r="Z34" s="1032">
        <v>153.9</v>
      </c>
    </row>
    <row r="35" spans="1:26" ht="9" customHeight="1">
      <c r="A35" s="427"/>
      <c r="B35" s="442"/>
      <c r="C35" s="442"/>
      <c r="D35" s="442"/>
      <c r="E35" s="442"/>
      <c r="F35" s="442"/>
      <c r="G35" s="1028"/>
      <c r="H35" s="442"/>
      <c r="I35" s="442"/>
      <c r="J35" s="442"/>
      <c r="K35" s="1029"/>
      <c r="L35" s="442"/>
      <c r="M35" s="442"/>
      <c r="N35" s="442"/>
      <c r="O35" s="442"/>
      <c r="P35" s="465"/>
      <c r="Q35" s="1030"/>
      <c r="R35" s="1031"/>
      <c r="S35" s="1031"/>
      <c r="T35" s="1032"/>
      <c r="U35" s="1031"/>
      <c r="V35" s="1031"/>
      <c r="W35" s="1031"/>
      <c r="X35" s="1031"/>
      <c r="Y35" s="425"/>
      <c r="Z35" s="1032"/>
    </row>
    <row r="36" spans="1:26" ht="12.6" customHeight="1">
      <c r="A36" s="426" t="s">
        <v>373</v>
      </c>
      <c r="B36" s="465">
        <v>719506</v>
      </c>
      <c r="C36" s="465">
        <v>86163</v>
      </c>
      <c r="D36" s="465">
        <v>424205</v>
      </c>
      <c r="E36" s="465">
        <v>209024</v>
      </c>
      <c r="F36" s="465">
        <v>114</v>
      </c>
      <c r="G36" s="1022">
        <v>724317</v>
      </c>
      <c r="H36" s="465">
        <v>87545</v>
      </c>
      <c r="I36" s="465">
        <v>433625</v>
      </c>
      <c r="J36" s="465">
        <v>203033</v>
      </c>
      <c r="K36" s="1023">
        <v>114</v>
      </c>
      <c r="L36" s="465">
        <v>-4811</v>
      </c>
      <c r="M36" s="465">
        <v>-1382</v>
      </c>
      <c r="N36" s="465">
        <v>-9420</v>
      </c>
      <c r="O36" s="465">
        <v>5991</v>
      </c>
      <c r="P36" s="465" t="s">
        <v>344</v>
      </c>
      <c r="Q36" s="1024">
        <v>-0.7</v>
      </c>
      <c r="R36" s="1025">
        <v>-1.6</v>
      </c>
      <c r="S36" s="1025">
        <v>-2.2000000000000002</v>
      </c>
      <c r="T36" s="1026">
        <v>3</v>
      </c>
      <c r="U36" s="1025">
        <v>100</v>
      </c>
      <c r="V36" s="1025">
        <v>12</v>
      </c>
      <c r="W36" s="1025">
        <v>59</v>
      </c>
      <c r="X36" s="1025">
        <v>29.1</v>
      </c>
      <c r="Y36" s="1027">
        <v>47.8</v>
      </c>
      <c r="Z36" s="1026">
        <v>242.6</v>
      </c>
    </row>
    <row r="37" spans="1:26" ht="12.6" customHeight="1">
      <c r="A37" s="427" t="s">
        <v>374</v>
      </c>
      <c r="B37" s="442">
        <v>409340</v>
      </c>
      <c r="C37" s="442">
        <v>49068</v>
      </c>
      <c r="D37" s="442">
        <v>245389</v>
      </c>
      <c r="E37" s="442">
        <v>114882</v>
      </c>
      <c r="F37" s="442">
        <v>1</v>
      </c>
      <c r="G37" s="1028">
        <v>412739</v>
      </c>
      <c r="H37" s="442">
        <v>50159</v>
      </c>
      <c r="I37" s="442">
        <v>251142</v>
      </c>
      <c r="J37" s="442">
        <v>111437</v>
      </c>
      <c r="K37" s="1029">
        <v>1</v>
      </c>
      <c r="L37" s="442">
        <v>-3399</v>
      </c>
      <c r="M37" s="442">
        <v>-1091</v>
      </c>
      <c r="N37" s="442">
        <v>-5753</v>
      </c>
      <c r="O37" s="442">
        <v>3445</v>
      </c>
      <c r="P37" s="465" t="s">
        <v>344</v>
      </c>
      <c r="Q37" s="1030">
        <v>-0.8</v>
      </c>
      <c r="R37" s="1031">
        <v>-2.2000000000000002</v>
      </c>
      <c r="S37" s="1031">
        <v>-2.2999999999999998</v>
      </c>
      <c r="T37" s="1032">
        <v>3.1</v>
      </c>
      <c r="U37" s="1031">
        <v>100</v>
      </c>
      <c r="V37" s="1031">
        <v>12</v>
      </c>
      <c r="W37" s="1031">
        <v>59.9</v>
      </c>
      <c r="X37" s="1031">
        <v>28.1</v>
      </c>
      <c r="Y37" s="1033">
        <v>47.12</v>
      </c>
      <c r="Z37" s="1032">
        <v>234.1</v>
      </c>
    </row>
    <row r="38" spans="1:26" ht="12.6" customHeight="1">
      <c r="A38" s="427" t="s">
        <v>375</v>
      </c>
      <c r="B38" s="442">
        <v>173448</v>
      </c>
      <c r="C38" s="442">
        <v>21064</v>
      </c>
      <c r="D38" s="442">
        <v>100725</v>
      </c>
      <c r="E38" s="442">
        <v>51581</v>
      </c>
      <c r="F38" s="442">
        <v>78</v>
      </c>
      <c r="G38" s="1028">
        <v>173907</v>
      </c>
      <c r="H38" s="442">
        <v>21068</v>
      </c>
      <c r="I38" s="442">
        <v>102505</v>
      </c>
      <c r="J38" s="442">
        <v>50256</v>
      </c>
      <c r="K38" s="1029">
        <v>78</v>
      </c>
      <c r="L38" s="442">
        <v>-459</v>
      </c>
      <c r="M38" s="442">
        <v>-4</v>
      </c>
      <c r="N38" s="442">
        <v>-1780</v>
      </c>
      <c r="O38" s="442">
        <v>1325</v>
      </c>
      <c r="P38" s="465" t="s">
        <v>344</v>
      </c>
      <c r="Q38" s="1030">
        <v>-0.3</v>
      </c>
      <c r="R38" s="1031">
        <v>0</v>
      </c>
      <c r="S38" s="1031">
        <v>-1.7</v>
      </c>
      <c r="T38" s="1032">
        <v>2.6</v>
      </c>
      <c r="U38" s="1031">
        <v>100</v>
      </c>
      <c r="V38" s="1031">
        <v>12.1</v>
      </c>
      <c r="W38" s="1031">
        <v>58.1</v>
      </c>
      <c r="X38" s="1031">
        <v>29.8</v>
      </c>
      <c r="Y38" s="1033">
        <v>48.34</v>
      </c>
      <c r="Z38" s="1032">
        <v>244.9</v>
      </c>
    </row>
    <row r="39" spans="1:26" ht="12.6" customHeight="1">
      <c r="A39" s="427" t="s">
        <v>376</v>
      </c>
      <c r="B39" s="442">
        <v>57868</v>
      </c>
      <c r="C39" s="442">
        <v>6953</v>
      </c>
      <c r="D39" s="442">
        <v>33425</v>
      </c>
      <c r="E39" s="442">
        <v>17487</v>
      </c>
      <c r="F39" s="442">
        <v>3</v>
      </c>
      <c r="G39" s="1028">
        <v>57915</v>
      </c>
      <c r="H39" s="442">
        <v>6991</v>
      </c>
      <c r="I39" s="442">
        <v>33972</v>
      </c>
      <c r="J39" s="442">
        <v>16949</v>
      </c>
      <c r="K39" s="1029">
        <v>3</v>
      </c>
      <c r="L39" s="442">
        <v>-47</v>
      </c>
      <c r="M39" s="442">
        <v>-38</v>
      </c>
      <c r="N39" s="442">
        <v>-547</v>
      </c>
      <c r="O39" s="442">
        <v>538</v>
      </c>
      <c r="P39" s="465" t="s">
        <v>344</v>
      </c>
      <c r="Q39" s="1030">
        <v>-0.1</v>
      </c>
      <c r="R39" s="1031">
        <v>-0.5</v>
      </c>
      <c r="S39" s="1031">
        <v>-1.6</v>
      </c>
      <c r="T39" s="1032">
        <v>3.2</v>
      </c>
      <c r="U39" s="1031">
        <v>100</v>
      </c>
      <c r="V39" s="1031">
        <v>12</v>
      </c>
      <c r="W39" s="1031">
        <v>57.8</v>
      </c>
      <c r="X39" s="1031">
        <v>30.2</v>
      </c>
      <c r="Y39" s="1033">
        <v>48.62</v>
      </c>
      <c r="Z39" s="1032">
        <v>251.5</v>
      </c>
    </row>
    <row r="40" spans="1:26" ht="12.6" customHeight="1">
      <c r="A40" s="427" t="s">
        <v>377</v>
      </c>
      <c r="B40" s="442">
        <v>46283</v>
      </c>
      <c r="C40" s="442">
        <v>4611</v>
      </c>
      <c r="D40" s="442">
        <v>26267</v>
      </c>
      <c r="E40" s="442">
        <v>15376</v>
      </c>
      <c r="F40" s="442">
        <v>29</v>
      </c>
      <c r="G40" s="1028">
        <v>46944</v>
      </c>
      <c r="H40" s="442">
        <v>4772</v>
      </c>
      <c r="I40" s="442">
        <v>27218</v>
      </c>
      <c r="J40" s="442">
        <v>14925</v>
      </c>
      <c r="K40" s="1029">
        <v>29</v>
      </c>
      <c r="L40" s="442">
        <v>-661</v>
      </c>
      <c r="M40" s="442">
        <v>-161</v>
      </c>
      <c r="N40" s="442">
        <v>-951</v>
      </c>
      <c r="O40" s="442">
        <v>451</v>
      </c>
      <c r="P40" s="465" t="s">
        <v>344</v>
      </c>
      <c r="Q40" s="1030">
        <v>-1.4</v>
      </c>
      <c r="R40" s="1031">
        <v>-3.4</v>
      </c>
      <c r="S40" s="1031">
        <v>-3.5</v>
      </c>
      <c r="T40" s="1032">
        <v>3</v>
      </c>
      <c r="U40" s="1031">
        <v>100</v>
      </c>
      <c r="V40" s="1031">
        <v>10</v>
      </c>
      <c r="W40" s="1031">
        <v>56.8</v>
      </c>
      <c r="X40" s="1031">
        <v>33.200000000000003</v>
      </c>
      <c r="Y40" s="1033">
        <v>50.67</v>
      </c>
      <c r="Z40" s="1032">
        <v>333.5</v>
      </c>
    </row>
    <row r="41" spans="1:26" ht="12.6" customHeight="1">
      <c r="A41" s="427" t="s">
        <v>378</v>
      </c>
      <c r="B41" s="442">
        <v>32567</v>
      </c>
      <c r="C41" s="442">
        <v>4467</v>
      </c>
      <c r="D41" s="442">
        <v>18399</v>
      </c>
      <c r="E41" s="442">
        <v>9698</v>
      </c>
      <c r="F41" s="442">
        <v>3</v>
      </c>
      <c r="G41" s="1028">
        <v>32812</v>
      </c>
      <c r="H41" s="442">
        <v>4555</v>
      </c>
      <c r="I41" s="442">
        <v>18788</v>
      </c>
      <c r="J41" s="442">
        <v>9466</v>
      </c>
      <c r="K41" s="1029">
        <v>3</v>
      </c>
      <c r="L41" s="442">
        <v>-245</v>
      </c>
      <c r="M41" s="442">
        <v>-88</v>
      </c>
      <c r="N41" s="442">
        <v>-389</v>
      </c>
      <c r="O41" s="442">
        <v>232</v>
      </c>
      <c r="P41" s="465" t="s">
        <v>344</v>
      </c>
      <c r="Q41" s="1030">
        <v>-0.7</v>
      </c>
      <c r="R41" s="1031">
        <v>-1.9</v>
      </c>
      <c r="S41" s="1031">
        <v>-2.1</v>
      </c>
      <c r="T41" s="1032">
        <v>2.5</v>
      </c>
      <c r="U41" s="1031">
        <v>100</v>
      </c>
      <c r="V41" s="1031">
        <v>13.7</v>
      </c>
      <c r="W41" s="1031">
        <v>56.5</v>
      </c>
      <c r="X41" s="1031">
        <v>29.8</v>
      </c>
      <c r="Y41" s="1033">
        <v>47.91</v>
      </c>
      <c r="Z41" s="1032">
        <v>217.1</v>
      </c>
    </row>
    <row r="42" spans="1:26" ht="9" customHeight="1">
      <c r="A42" s="427"/>
      <c r="B42" s="442"/>
      <c r="C42" s="442"/>
      <c r="D42" s="442"/>
      <c r="E42" s="442"/>
      <c r="F42" s="442"/>
      <c r="G42" s="1028"/>
      <c r="H42" s="442"/>
      <c r="I42" s="442"/>
      <c r="J42" s="442"/>
      <c r="K42" s="1029"/>
      <c r="L42" s="442"/>
      <c r="M42" s="442"/>
      <c r="N42" s="442"/>
      <c r="O42" s="442"/>
      <c r="P42" s="465"/>
      <c r="Q42" s="1030"/>
      <c r="R42" s="1031"/>
      <c r="S42" s="1031"/>
      <c r="T42" s="1032"/>
      <c r="U42" s="1031"/>
      <c r="V42" s="1031"/>
      <c r="W42" s="1031"/>
      <c r="X42" s="1031"/>
      <c r="Y42" s="425"/>
      <c r="Z42" s="1032"/>
    </row>
    <row r="43" spans="1:26" ht="12.6" customHeight="1">
      <c r="A43" s="426" t="s">
        <v>379</v>
      </c>
      <c r="B43" s="465">
        <v>1565166</v>
      </c>
      <c r="C43" s="465">
        <v>202963</v>
      </c>
      <c r="D43" s="465">
        <v>1009871</v>
      </c>
      <c r="E43" s="465">
        <v>343182</v>
      </c>
      <c r="F43" s="465">
        <v>9150</v>
      </c>
      <c r="G43" s="1022">
        <v>1563060</v>
      </c>
      <c r="H43" s="465">
        <v>204881</v>
      </c>
      <c r="I43" s="465">
        <v>1022872</v>
      </c>
      <c r="J43" s="465">
        <v>326157</v>
      </c>
      <c r="K43" s="1023">
        <v>9150</v>
      </c>
      <c r="L43" s="465">
        <v>2106</v>
      </c>
      <c r="M43" s="465">
        <v>-1918</v>
      </c>
      <c r="N43" s="465">
        <v>-13001</v>
      </c>
      <c r="O43" s="465">
        <v>17025</v>
      </c>
      <c r="P43" s="465" t="s">
        <v>344</v>
      </c>
      <c r="Q43" s="1024">
        <v>0.1</v>
      </c>
      <c r="R43" s="1025">
        <v>-0.9</v>
      </c>
      <c r="S43" s="1025">
        <v>-1.3</v>
      </c>
      <c r="T43" s="1026">
        <v>5.2</v>
      </c>
      <c r="U43" s="1025">
        <v>100</v>
      </c>
      <c r="V43" s="1025">
        <v>13</v>
      </c>
      <c r="W43" s="1025">
        <v>64.900000000000006</v>
      </c>
      <c r="X43" s="1025">
        <v>22.1</v>
      </c>
      <c r="Y43" s="1027">
        <v>44.04</v>
      </c>
      <c r="Z43" s="1026">
        <v>169.1</v>
      </c>
    </row>
    <row r="44" spans="1:26" ht="12.6" customHeight="1">
      <c r="A44" s="427" t="s">
        <v>380</v>
      </c>
      <c r="B44" s="442">
        <v>721155</v>
      </c>
      <c r="C44" s="442">
        <v>91060</v>
      </c>
      <c r="D44" s="442">
        <v>466587</v>
      </c>
      <c r="E44" s="442">
        <v>159089</v>
      </c>
      <c r="F44" s="442">
        <v>4419</v>
      </c>
      <c r="G44" s="1028">
        <v>720111</v>
      </c>
      <c r="H44" s="442">
        <v>92031</v>
      </c>
      <c r="I44" s="442">
        <v>472444</v>
      </c>
      <c r="J44" s="442">
        <v>151217</v>
      </c>
      <c r="K44" s="1029">
        <v>4419</v>
      </c>
      <c r="L44" s="442">
        <v>1044</v>
      </c>
      <c r="M44" s="442">
        <v>-971</v>
      </c>
      <c r="N44" s="442">
        <v>-5857</v>
      </c>
      <c r="O44" s="442">
        <v>7872</v>
      </c>
      <c r="P44" s="465" t="s">
        <v>344</v>
      </c>
      <c r="Q44" s="1030">
        <v>0.1</v>
      </c>
      <c r="R44" s="1031">
        <v>-1.1000000000000001</v>
      </c>
      <c r="S44" s="1031">
        <v>-1.2</v>
      </c>
      <c r="T44" s="1032">
        <v>5.2</v>
      </c>
      <c r="U44" s="1031">
        <v>100</v>
      </c>
      <c r="V44" s="1031">
        <v>12.7</v>
      </c>
      <c r="W44" s="1031">
        <v>65.099999999999994</v>
      </c>
      <c r="X44" s="1031">
        <v>22.2</v>
      </c>
      <c r="Y44" s="1033">
        <v>44.14</v>
      </c>
      <c r="Z44" s="1032">
        <v>174.7</v>
      </c>
    </row>
    <row r="45" spans="1:26" ht="12.6" customHeight="1">
      <c r="A45" s="428" t="s">
        <v>359</v>
      </c>
      <c r="B45" s="442">
        <v>176432</v>
      </c>
      <c r="C45" s="442">
        <v>22415</v>
      </c>
      <c r="D45" s="442">
        <v>113306</v>
      </c>
      <c r="E45" s="442">
        <v>39832</v>
      </c>
      <c r="F45" s="442">
        <v>879</v>
      </c>
      <c r="G45" s="1028">
        <v>177052</v>
      </c>
      <c r="H45" s="442">
        <v>22758</v>
      </c>
      <c r="I45" s="442">
        <v>115730</v>
      </c>
      <c r="J45" s="442">
        <v>37685</v>
      </c>
      <c r="K45" s="1029">
        <v>879</v>
      </c>
      <c r="L45" s="442">
        <v>-620</v>
      </c>
      <c r="M45" s="442">
        <v>-343</v>
      </c>
      <c r="N45" s="442">
        <v>-2424</v>
      </c>
      <c r="O45" s="442">
        <v>2147</v>
      </c>
      <c r="P45" s="465" t="s">
        <v>381</v>
      </c>
      <c r="Q45" s="1030">
        <v>-0.4</v>
      </c>
      <c r="R45" s="1031">
        <v>-1.5</v>
      </c>
      <c r="S45" s="1031">
        <v>-2.1</v>
      </c>
      <c r="T45" s="1032">
        <v>5.7</v>
      </c>
      <c r="U45" s="1031">
        <v>100</v>
      </c>
      <c r="V45" s="1031">
        <v>12.8</v>
      </c>
      <c r="W45" s="1031">
        <v>64.5</v>
      </c>
      <c r="X45" s="1031">
        <v>22.7</v>
      </c>
      <c r="Y45" s="1033">
        <v>44.51</v>
      </c>
      <c r="Z45" s="1032">
        <v>177.7</v>
      </c>
    </row>
    <row r="46" spans="1:26" ht="12.6" customHeight="1">
      <c r="A46" s="428" t="s">
        <v>382</v>
      </c>
      <c r="B46" s="442">
        <v>268135</v>
      </c>
      <c r="C46" s="442">
        <v>35342</v>
      </c>
      <c r="D46" s="442">
        <v>174452</v>
      </c>
      <c r="E46" s="442">
        <v>56635</v>
      </c>
      <c r="F46" s="442">
        <v>1706</v>
      </c>
      <c r="G46" s="1028">
        <v>267281</v>
      </c>
      <c r="H46" s="442">
        <v>35685</v>
      </c>
      <c r="I46" s="442">
        <v>176252</v>
      </c>
      <c r="J46" s="442">
        <v>53638</v>
      </c>
      <c r="K46" s="1029">
        <v>1706</v>
      </c>
      <c r="L46" s="442">
        <v>854</v>
      </c>
      <c r="M46" s="442">
        <v>-343</v>
      </c>
      <c r="N46" s="442">
        <v>-1800</v>
      </c>
      <c r="O46" s="442">
        <v>2997</v>
      </c>
      <c r="P46" s="465" t="s">
        <v>381</v>
      </c>
      <c r="Q46" s="1030">
        <v>0.3</v>
      </c>
      <c r="R46" s="1031">
        <v>-1</v>
      </c>
      <c r="S46" s="1031">
        <v>-1</v>
      </c>
      <c r="T46" s="1032">
        <v>5.6</v>
      </c>
      <c r="U46" s="1031">
        <v>100</v>
      </c>
      <c r="V46" s="1031">
        <v>13.3</v>
      </c>
      <c r="W46" s="1031">
        <v>65.5</v>
      </c>
      <c r="X46" s="1031">
        <v>21.3</v>
      </c>
      <c r="Y46" s="1033">
        <v>43.45</v>
      </c>
      <c r="Z46" s="1032">
        <v>160.19999999999999</v>
      </c>
    </row>
    <row r="47" spans="1:26" ht="12.6" customHeight="1">
      <c r="A47" s="428" t="s">
        <v>351</v>
      </c>
      <c r="B47" s="442">
        <v>276588</v>
      </c>
      <c r="C47" s="442">
        <v>33303</v>
      </c>
      <c r="D47" s="442">
        <v>178829</v>
      </c>
      <c r="E47" s="442">
        <v>62622</v>
      </c>
      <c r="F47" s="442">
        <v>1834</v>
      </c>
      <c r="G47" s="1028">
        <v>275778</v>
      </c>
      <c r="H47" s="442">
        <v>33588</v>
      </c>
      <c r="I47" s="442">
        <v>180462</v>
      </c>
      <c r="J47" s="442">
        <v>59894</v>
      </c>
      <c r="K47" s="1029">
        <v>1834</v>
      </c>
      <c r="L47" s="442">
        <v>810</v>
      </c>
      <c r="M47" s="442">
        <v>-285</v>
      </c>
      <c r="N47" s="442">
        <v>-1633</v>
      </c>
      <c r="O47" s="442">
        <v>2728</v>
      </c>
      <c r="P47" s="465" t="s">
        <v>381</v>
      </c>
      <c r="Q47" s="1030">
        <v>0.3</v>
      </c>
      <c r="R47" s="1031">
        <v>-0.8</v>
      </c>
      <c r="S47" s="1031">
        <v>-0.9</v>
      </c>
      <c r="T47" s="1032">
        <v>4.5999999999999996</v>
      </c>
      <c r="U47" s="1031">
        <v>100</v>
      </c>
      <c r="V47" s="1031">
        <v>12.1</v>
      </c>
      <c r="W47" s="1031">
        <v>65.099999999999994</v>
      </c>
      <c r="X47" s="1031">
        <v>22.8</v>
      </c>
      <c r="Y47" s="1033">
        <v>44.56</v>
      </c>
      <c r="Z47" s="1032">
        <v>188</v>
      </c>
    </row>
    <row r="48" spans="1:26" ht="12.6" customHeight="1">
      <c r="A48" s="427" t="s">
        <v>383</v>
      </c>
      <c r="B48" s="442">
        <v>225020</v>
      </c>
      <c r="C48" s="442">
        <v>29670</v>
      </c>
      <c r="D48" s="442">
        <v>147245</v>
      </c>
      <c r="E48" s="442">
        <v>47424</v>
      </c>
      <c r="F48" s="442">
        <v>681</v>
      </c>
      <c r="G48" s="1028">
        <v>224924</v>
      </c>
      <c r="H48" s="442">
        <v>30000</v>
      </c>
      <c r="I48" s="442">
        <v>149418</v>
      </c>
      <c r="J48" s="442">
        <v>44825</v>
      </c>
      <c r="K48" s="1029">
        <v>681</v>
      </c>
      <c r="L48" s="442">
        <v>96</v>
      </c>
      <c r="M48" s="442">
        <v>-330</v>
      </c>
      <c r="N48" s="442">
        <v>-2173</v>
      </c>
      <c r="O48" s="442">
        <v>2599</v>
      </c>
      <c r="P48" s="465" t="s">
        <v>344</v>
      </c>
      <c r="Q48" s="1030">
        <v>0</v>
      </c>
      <c r="R48" s="1031">
        <v>-1.1000000000000001</v>
      </c>
      <c r="S48" s="1031">
        <v>-1.5</v>
      </c>
      <c r="T48" s="1032">
        <v>5.8</v>
      </c>
      <c r="U48" s="1031">
        <v>100</v>
      </c>
      <c r="V48" s="1031">
        <v>13.2</v>
      </c>
      <c r="W48" s="1031">
        <v>65.599999999999994</v>
      </c>
      <c r="X48" s="1031">
        <v>21.1</v>
      </c>
      <c r="Y48" s="1033">
        <v>43.47</v>
      </c>
      <c r="Z48" s="1032">
        <v>159.80000000000001</v>
      </c>
    </row>
    <row r="49" spans="1:26" ht="12.6" customHeight="1">
      <c r="A49" s="427" t="s">
        <v>384</v>
      </c>
      <c r="B49" s="442">
        <v>232236</v>
      </c>
      <c r="C49" s="442">
        <v>30312</v>
      </c>
      <c r="D49" s="442">
        <v>149607</v>
      </c>
      <c r="E49" s="442">
        <v>49473</v>
      </c>
      <c r="F49" s="442">
        <v>2844</v>
      </c>
      <c r="G49" s="1028">
        <v>231103</v>
      </c>
      <c r="H49" s="442">
        <v>30510</v>
      </c>
      <c r="I49" s="442">
        <v>150449</v>
      </c>
      <c r="J49" s="442">
        <v>47300</v>
      </c>
      <c r="K49" s="1029">
        <v>2844</v>
      </c>
      <c r="L49" s="442">
        <v>1133</v>
      </c>
      <c r="M49" s="442">
        <v>-198</v>
      </c>
      <c r="N49" s="442">
        <v>-842</v>
      </c>
      <c r="O49" s="442">
        <v>2173</v>
      </c>
      <c r="P49" s="465" t="s">
        <v>344</v>
      </c>
      <c r="Q49" s="1030">
        <v>0.5</v>
      </c>
      <c r="R49" s="1031">
        <v>-0.6</v>
      </c>
      <c r="S49" s="1031">
        <v>-0.6</v>
      </c>
      <c r="T49" s="1032">
        <v>4.5999999999999996</v>
      </c>
      <c r="U49" s="1031">
        <v>100</v>
      </c>
      <c r="V49" s="1031">
        <v>13.2</v>
      </c>
      <c r="W49" s="1031">
        <v>65.2</v>
      </c>
      <c r="X49" s="1031">
        <v>21.6</v>
      </c>
      <c r="Y49" s="1033">
        <v>43.79</v>
      </c>
      <c r="Z49" s="1032">
        <v>163.19999999999999</v>
      </c>
    </row>
    <row r="50" spans="1:26" ht="12.6" customHeight="1">
      <c r="A50" s="427" t="s">
        <v>385</v>
      </c>
      <c r="B50" s="442">
        <v>129191</v>
      </c>
      <c r="C50" s="442">
        <v>18199</v>
      </c>
      <c r="D50" s="442">
        <v>82782</v>
      </c>
      <c r="E50" s="442">
        <v>27849</v>
      </c>
      <c r="F50" s="442">
        <v>361</v>
      </c>
      <c r="G50" s="1028">
        <v>128518</v>
      </c>
      <c r="H50" s="442">
        <v>18175</v>
      </c>
      <c r="I50" s="442">
        <v>83577</v>
      </c>
      <c r="J50" s="442">
        <v>26405</v>
      </c>
      <c r="K50" s="1029">
        <v>361</v>
      </c>
      <c r="L50" s="442">
        <v>673</v>
      </c>
      <c r="M50" s="442">
        <v>24</v>
      </c>
      <c r="N50" s="442">
        <v>-795</v>
      </c>
      <c r="O50" s="442">
        <v>1444</v>
      </c>
      <c r="P50" s="465" t="s">
        <v>344</v>
      </c>
      <c r="Q50" s="1030">
        <v>0.5</v>
      </c>
      <c r="R50" s="1031">
        <v>0.1</v>
      </c>
      <c r="S50" s="1031">
        <v>-1</v>
      </c>
      <c r="T50" s="1032">
        <v>5.5</v>
      </c>
      <c r="U50" s="1031">
        <v>100</v>
      </c>
      <c r="V50" s="1031">
        <v>14.1</v>
      </c>
      <c r="W50" s="1031">
        <v>64.3</v>
      </c>
      <c r="X50" s="1031">
        <v>21.6</v>
      </c>
      <c r="Y50" s="1033">
        <v>43.76</v>
      </c>
      <c r="Z50" s="1032">
        <v>153</v>
      </c>
    </row>
    <row r="51" spans="1:26" ht="12.6" customHeight="1">
      <c r="A51" s="427" t="s">
        <v>386</v>
      </c>
      <c r="B51" s="442">
        <v>129548</v>
      </c>
      <c r="C51" s="442">
        <v>16223</v>
      </c>
      <c r="D51" s="442">
        <v>83949</v>
      </c>
      <c r="E51" s="442">
        <v>28698</v>
      </c>
      <c r="F51" s="442">
        <v>678</v>
      </c>
      <c r="G51" s="1028">
        <v>129908</v>
      </c>
      <c r="H51" s="442">
        <v>16495</v>
      </c>
      <c r="I51" s="442">
        <v>85435</v>
      </c>
      <c r="J51" s="442">
        <v>27300</v>
      </c>
      <c r="K51" s="1029">
        <v>678</v>
      </c>
      <c r="L51" s="442">
        <v>-360</v>
      </c>
      <c r="M51" s="442">
        <v>-272</v>
      </c>
      <c r="N51" s="442">
        <v>-1486</v>
      </c>
      <c r="O51" s="442">
        <v>1398</v>
      </c>
      <c r="P51" s="465" t="s">
        <v>344</v>
      </c>
      <c r="Q51" s="1030">
        <v>-0.3</v>
      </c>
      <c r="R51" s="1031">
        <v>-1.6</v>
      </c>
      <c r="S51" s="1031">
        <v>-1.7</v>
      </c>
      <c r="T51" s="1032">
        <v>5.0999999999999996</v>
      </c>
      <c r="U51" s="1031">
        <v>100</v>
      </c>
      <c r="V51" s="1031">
        <v>12.6</v>
      </c>
      <c r="W51" s="1031">
        <v>65.099999999999994</v>
      </c>
      <c r="X51" s="1031">
        <v>22.3</v>
      </c>
      <c r="Y51" s="1033">
        <v>44.44</v>
      </c>
      <c r="Z51" s="1032">
        <v>176.9</v>
      </c>
    </row>
    <row r="52" spans="1:26" ht="12.6" customHeight="1">
      <c r="A52" s="427" t="s">
        <v>387</v>
      </c>
      <c r="B52" s="442">
        <v>83903</v>
      </c>
      <c r="C52" s="442">
        <v>12007</v>
      </c>
      <c r="D52" s="442">
        <v>51794</v>
      </c>
      <c r="E52" s="442">
        <v>19999</v>
      </c>
      <c r="F52" s="442">
        <v>103</v>
      </c>
      <c r="G52" s="1028">
        <v>83777</v>
      </c>
      <c r="H52" s="442">
        <v>11966</v>
      </c>
      <c r="I52" s="442">
        <v>52725</v>
      </c>
      <c r="J52" s="442">
        <v>18983</v>
      </c>
      <c r="K52" s="1029">
        <v>103</v>
      </c>
      <c r="L52" s="442">
        <v>126</v>
      </c>
      <c r="M52" s="442">
        <v>41</v>
      </c>
      <c r="N52" s="442">
        <v>-931</v>
      </c>
      <c r="O52" s="442">
        <v>1016</v>
      </c>
      <c r="P52" s="465" t="s">
        <v>344</v>
      </c>
      <c r="Q52" s="1030">
        <v>0.2</v>
      </c>
      <c r="R52" s="1031">
        <v>0.3</v>
      </c>
      <c r="S52" s="1031">
        <v>-1.8</v>
      </c>
      <c r="T52" s="1032">
        <v>5.4</v>
      </c>
      <c r="U52" s="1031">
        <v>100</v>
      </c>
      <c r="V52" s="1031">
        <v>14.3</v>
      </c>
      <c r="W52" s="1031">
        <v>61.8</v>
      </c>
      <c r="X52" s="1031">
        <v>23.9</v>
      </c>
      <c r="Y52" s="1033">
        <v>44.19</v>
      </c>
      <c r="Z52" s="1032">
        <v>166.6</v>
      </c>
    </row>
    <row r="53" spans="1:26" ht="12.6" customHeight="1">
      <c r="A53" s="427" t="s">
        <v>388</v>
      </c>
      <c r="B53" s="442">
        <v>40818</v>
      </c>
      <c r="C53" s="442">
        <v>5161</v>
      </c>
      <c r="D53" s="442">
        <v>25926</v>
      </c>
      <c r="E53" s="442">
        <v>9668</v>
      </c>
      <c r="F53" s="442">
        <v>63</v>
      </c>
      <c r="G53" s="1028">
        <v>41382</v>
      </c>
      <c r="H53" s="442">
        <v>5359</v>
      </c>
      <c r="I53" s="442">
        <v>26769</v>
      </c>
      <c r="J53" s="442">
        <v>9191</v>
      </c>
      <c r="K53" s="1029">
        <v>63</v>
      </c>
      <c r="L53" s="442">
        <v>-564</v>
      </c>
      <c r="M53" s="442">
        <v>-198</v>
      </c>
      <c r="N53" s="442">
        <v>-843</v>
      </c>
      <c r="O53" s="442">
        <v>477</v>
      </c>
      <c r="P53" s="465" t="s">
        <v>344</v>
      </c>
      <c r="Q53" s="1030">
        <v>-1.4</v>
      </c>
      <c r="R53" s="1031">
        <v>-3.7</v>
      </c>
      <c r="S53" s="1031">
        <v>-3.1</v>
      </c>
      <c r="T53" s="1032">
        <v>5.2</v>
      </c>
      <c r="U53" s="1031">
        <v>100</v>
      </c>
      <c r="V53" s="1031">
        <v>12.7</v>
      </c>
      <c r="W53" s="1031">
        <v>63.6</v>
      </c>
      <c r="X53" s="1031">
        <v>23.7</v>
      </c>
      <c r="Y53" s="1033">
        <v>45.55</v>
      </c>
      <c r="Z53" s="1032">
        <v>187.3</v>
      </c>
    </row>
    <row r="54" spans="1:26" ht="12.6" customHeight="1">
      <c r="A54" s="427" t="s">
        <v>389</v>
      </c>
      <c r="B54" s="442">
        <v>3295</v>
      </c>
      <c r="C54" s="442">
        <v>331</v>
      </c>
      <c r="D54" s="442">
        <v>1981</v>
      </c>
      <c r="E54" s="442">
        <v>982</v>
      </c>
      <c r="F54" s="442">
        <v>1</v>
      </c>
      <c r="G54" s="1028">
        <v>3337</v>
      </c>
      <c r="H54" s="442">
        <v>345</v>
      </c>
      <c r="I54" s="442">
        <v>2055</v>
      </c>
      <c r="J54" s="442">
        <v>936</v>
      </c>
      <c r="K54" s="1029">
        <v>1</v>
      </c>
      <c r="L54" s="442">
        <v>-42</v>
      </c>
      <c r="M54" s="442">
        <v>-14</v>
      </c>
      <c r="N54" s="442">
        <v>-74</v>
      </c>
      <c r="O54" s="442">
        <v>46</v>
      </c>
      <c r="P54" s="465" t="s">
        <v>344</v>
      </c>
      <c r="Q54" s="1030">
        <v>-1.3</v>
      </c>
      <c r="R54" s="1031">
        <v>-4.0999999999999996</v>
      </c>
      <c r="S54" s="1031">
        <v>-3.6</v>
      </c>
      <c r="T54" s="1032">
        <v>4.9000000000000004</v>
      </c>
      <c r="U54" s="1031">
        <v>100</v>
      </c>
      <c r="V54" s="1031">
        <v>10</v>
      </c>
      <c r="W54" s="1031">
        <v>60.1</v>
      </c>
      <c r="X54" s="1031">
        <v>29.8</v>
      </c>
      <c r="Y54" s="1033">
        <v>49.91</v>
      </c>
      <c r="Z54" s="1032">
        <v>296.7</v>
      </c>
    </row>
    <row r="55" spans="1:26" ht="9" customHeight="1">
      <c r="A55" s="427"/>
      <c r="B55" s="442"/>
      <c r="C55" s="442"/>
      <c r="D55" s="442"/>
      <c r="E55" s="442"/>
      <c r="F55" s="442"/>
      <c r="G55" s="1028"/>
      <c r="H55" s="442"/>
      <c r="I55" s="442"/>
      <c r="J55" s="442"/>
      <c r="K55" s="1029"/>
      <c r="L55" s="442"/>
      <c r="M55" s="442"/>
      <c r="N55" s="442"/>
      <c r="O55" s="442"/>
      <c r="P55" s="465"/>
      <c r="Q55" s="1030"/>
      <c r="R55" s="1031"/>
      <c r="S55" s="1031"/>
      <c r="T55" s="1032"/>
      <c r="U55" s="1031"/>
      <c r="V55" s="1031"/>
      <c r="W55" s="1031"/>
      <c r="X55" s="1031"/>
      <c r="Y55" s="425"/>
      <c r="Z55" s="1032"/>
    </row>
    <row r="56" spans="1:26" ht="12.6" customHeight="1">
      <c r="A56" s="426" t="s">
        <v>390</v>
      </c>
      <c r="B56" s="465">
        <v>1292976</v>
      </c>
      <c r="C56" s="465">
        <v>171328</v>
      </c>
      <c r="D56" s="465">
        <v>817030</v>
      </c>
      <c r="E56" s="465">
        <v>302587</v>
      </c>
      <c r="F56" s="465">
        <v>2031</v>
      </c>
      <c r="G56" s="1022">
        <v>1293106</v>
      </c>
      <c r="H56" s="465">
        <v>172405</v>
      </c>
      <c r="I56" s="465">
        <v>829218</v>
      </c>
      <c r="J56" s="465">
        <v>289452</v>
      </c>
      <c r="K56" s="1023">
        <v>2031</v>
      </c>
      <c r="L56" s="465">
        <v>-130</v>
      </c>
      <c r="M56" s="465">
        <v>-1077</v>
      </c>
      <c r="N56" s="465">
        <v>-12188</v>
      </c>
      <c r="O56" s="465">
        <v>13135</v>
      </c>
      <c r="P56" s="465" t="s">
        <v>344</v>
      </c>
      <c r="Q56" s="1024">
        <v>0</v>
      </c>
      <c r="R56" s="1025">
        <v>-0.6</v>
      </c>
      <c r="S56" s="1025">
        <v>-1.5</v>
      </c>
      <c r="T56" s="1026">
        <v>4.5</v>
      </c>
      <c r="U56" s="1025">
        <v>100</v>
      </c>
      <c r="V56" s="1025">
        <v>13.3</v>
      </c>
      <c r="W56" s="1025">
        <v>63.3</v>
      </c>
      <c r="X56" s="1025">
        <v>23.4</v>
      </c>
      <c r="Y56" s="1027">
        <v>44.74</v>
      </c>
      <c r="Z56" s="1026">
        <v>176.6</v>
      </c>
    </row>
    <row r="57" spans="1:26" ht="12.6" customHeight="1">
      <c r="A57" s="427" t="s">
        <v>391</v>
      </c>
      <c r="B57" s="442">
        <v>258076</v>
      </c>
      <c r="C57" s="442">
        <v>33027</v>
      </c>
      <c r="D57" s="442">
        <v>162667</v>
      </c>
      <c r="E57" s="442">
        <v>62292</v>
      </c>
      <c r="F57" s="442">
        <v>90</v>
      </c>
      <c r="G57" s="1028">
        <v>259179</v>
      </c>
      <c r="H57" s="442">
        <v>33464</v>
      </c>
      <c r="I57" s="442">
        <v>166018</v>
      </c>
      <c r="J57" s="442">
        <v>59607</v>
      </c>
      <c r="K57" s="1029">
        <v>90</v>
      </c>
      <c r="L57" s="442">
        <v>-1103</v>
      </c>
      <c r="M57" s="442">
        <v>-437</v>
      </c>
      <c r="N57" s="442">
        <v>-3351</v>
      </c>
      <c r="O57" s="442">
        <v>2685</v>
      </c>
      <c r="P57" s="442" t="s">
        <v>344</v>
      </c>
      <c r="Q57" s="1030">
        <v>-0.4</v>
      </c>
      <c r="R57" s="1031">
        <v>-1.3</v>
      </c>
      <c r="S57" s="1031">
        <v>-2</v>
      </c>
      <c r="T57" s="1032">
        <v>4.5</v>
      </c>
      <c r="U57" s="1031">
        <v>100</v>
      </c>
      <c r="V57" s="1031">
        <v>12.8</v>
      </c>
      <c r="W57" s="1031">
        <v>63.1</v>
      </c>
      <c r="X57" s="1031">
        <v>24.1</v>
      </c>
      <c r="Y57" s="1033">
        <v>45.29</v>
      </c>
      <c r="Z57" s="1032">
        <v>188.6</v>
      </c>
    </row>
    <row r="58" spans="1:26" ht="12.6" customHeight="1">
      <c r="A58" s="427" t="s">
        <v>392</v>
      </c>
      <c r="B58" s="442">
        <v>418417</v>
      </c>
      <c r="C58" s="442">
        <v>57790</v>
      </c>
      <c r="D58" s="442">
        <v>269071</v>
      </c>
      <c r="E58" s="442">
        <v>91551</v>
      </c>
      <c r="F58" s="442">
        <v>5</v>
      </c>
      <c r="G58" s="1028">
        <v>416832</v>
      </c>
      <c r="H58" s="442">
        <v>57683</v>
      </c>
      <c r="I58" s="442">
        <v>271183</v>
      </c>
      <c r="J58" s="442">
        <v>87961</v>
      </c>
      <c r="K58" s="1029">
        <v>5</v>
      </c>
      <c r="L58" s="442">
        <v>1585</v>
      </c>
      <c r="M58" s="442">
        <v>107</v>
      </c>
      <c r="N58" s="442">
        <v>-2112</v>
      </c>
      <c r="O58" s="442">
        <v>3590</v>
      </c>
      <c r="P58" s="442" t="s">
        <v>344</v>
      </c>
      <c r="Q58" s="1030">
        <v>0.4</v>
      </c>
      <c r="R58" s="1031">
        <v>0.2</v>
      </c>
      <c r="S58" s="1031">
        <v>-0.8</v>
      </c>
      <c r="T58" s="1032">
        <v>4.0999999999999996</v>
      </c>
      <c r="U58" s="1031">
        <v>100</v>
      </c>
      <c r="V58" s="1031">
        <v>13.8</v>
      </c>
      <c r="W58" s="1031">
        <v>64.3</v>
      </c>
      <c r="X58" s="1031">
        <v>21.9</v>
      </c>
      <c r="Y58" s="1033">
        <v>43.81</v>
      </c>
      <c r="Z58" s="1032">
        <v>158.4</v>
      </c>
    </row>
    <row r="59" spans="1:26" ht="12.6" customHeight="1">
      <c r="A59" s="427" t="s">
        <v>393</v>
      </c>
      <c r="B59" s="442">
        <v>237418</v>
      </c>
      <c r="C59" s="442">
        <v>33052</v>
      </c>
      <c r="D59" s="442">
        <v>147644</v>
      </c>
      <c r="E59" s="442">
        <v>56120</v>
      </c>
      <c r="F59" s="442">
        <v>602</v>
      </c>
      <c r="G59" s="1028">
        <v>236803</v>
      </c>
      <c r="H59" s="442">
        <v>33075</v>
      </c>
      <c r="I59" s="442">
        <v>149272</v>
      </c>
      <c r="J59" s="442">
        <v>53854</v>
      </c>
      <c r="K59" s="1029">
        <v>602</v>
      </c>
      <c r="L59" s="442">
        <v>615</v>
      </c>
      <c r="M59" s="442">
        <v>-23</v>
      </c>
      <c r="N59" s="442">
        <v>-1628</v>
      </c>
      <c r="O59" s="442">
        <v>2266</v>
      </c>
      <c r="P59" s="442" t="s">
        <v>344</v>
      </c>
      <c r="Q59" s="1030">
        <v>0.3</v>
      </c>
      <c r="R59" s="1031">
        <v>-0.1</v>
      </c>
      <c r="S59" s="1031">
        <v>-1.1000000000000001</v>
      </c>
      <c r="T59" s="1032">
        <v>4.2</v>
      </c>
      <c r="U59" s="1031">
        <v>100</v>
      </c>
      <c r="V59" s="1031">
        <v>14</v>
      </c>
      <c r="W59" s="1031">
        <v>62.3</v>
      </c>
      <c r="X59" s="1031">
        <v>23.7</v>
      </c>
      <c r="Y59" s="1033">
        <v>44.82</v>
      </c>
      <c r="Z59" s="1032">
        <v>169.8</v>
      </c>
    </row>
    <row r="60" spans="1:26" ht="12.6" customHeight="1">
      <c r="A60" s="427" t="s">
        <v>394</v>
      </c>
      <c r="B60" s="442">
        <v>169326</v>
      </c>
      <c r="C60" s="442">
        <v>20632</v>
      </c>
      <c r="D60" s="442">
        <v>107232</v>
      </c>
      <c r="E60" s="442">
        <v>40450</v>
      </c>
      <c r="F60" s="442">
        <v>1012</v>
      </c>
      <c r="G60" s="1028">
        <v>169925</v>
      </c>
      <c r="H60" s="442">
        <v>20949</v>
      </c>
      <c r="I60" s="442">
        <v>109864</v>
      </c>
      <c r="J60" s="442">
        <v>38100</v>
      </c>
      <c r="K60" s="1029">
        <v>1012</v>
      </c>
      <c r="L60" s="442">
        <v>-599</v>
      </c>
      <c r="M60" s="442">
        <v>-317</v>
      </c>
      <c r="N60" s="442">
        <v>-2632</v>
      </c>
      <c r="O60" s="442">
        <v>2350</v>
      </c>
      <c r="P60" s="442" t="s">
        <v>344</v>
      </c>
      <c r="Q60" s="1030">
        <v>-0.4</v>
      </c>
      <c r="R60" s="1031">
        <v>-1.5</v>
      </c>
      <c r="S60" s="1031">
        <v>-2.4</v>
      </c>
      <c r="T60" s="1032">
        <v>6.2</v>
      </c>
      <c r="U60" s="1031">
        <v>100</v>
      </c>
      <c r="V60" s="1031">
        <v>12.3</v>
      </c>
      <c r="W60" s="1031">
        <v>63.7</v>
      </c>
      <c r="X60" s="1031">
        <v>24</v>
      </c>
      <c r="Y60" s="1033">
        <v>45.08</v>
      </c>
      <c r="Z60" s="1032">
        <v>196.1</v>
      </c>
    </row>
    <row r="61" spans="1:26" ht="12.6" customHeight="1">
      <c r="A61" s="427" t="s">
        <v>395</v>
      </c>
      <c r="B61" s="442">
        <v>100850</v>
      </c>
      <c r="C61" s="442">
        <v>13111</v>
      </c>
      <c r="D61" s="442">
        <v>64840</v>
      </c>
      <c r="E61" s="442">
        <v>22714</v>
      </c>
      <c r="F61" s="442">
        <v>185</v>
      </c>
      <c r="G61" s="1028">
        <v>100945</v>
      </c>
      <c r="H61" s="442">
        <v>13341</v>
      </c>
      <c r="I61" s="442">
        <v>65806</v>
      </c>
      <c r="J61" s="442">
        <v>21613</v>
      </c>
      <c r="K61" s="1029">
        <v>185</v>
      </c>
      <c r="L61" s="442">
        <v>-95</v>
      </c>
      <c r="M61" s="442">
        <v>-230</v>
      </c>
      <c r="N61" s="442">
        <v>-966</v>
      </c>
      <c r="O61" s="442">
        <v>1101</v>
      </c>
      <c r="P61" s="442" t="s">
        <v>344</v>
      </c>
      <c r="Q61" s="1030">
        <v>-0.1</v>
      </c>
      <c r="R61" s="1031">
        <v>-1.7</v>
      </c>
      <c r="S61" s="1031">
        <v>-1.5</v>
      </c>
      <c r="T61" s="1032">
        <v>5.0999999999999996</v>
      </c>
      <c r="U61" s="1031">
        <v>100</v>
      </c>
      <c r="V61" s="1031">
        <v>13</v>
      </c>
      <c r="W61" s="1031">
        <v>64.400000000000006</v>
      </c>
      <c r="X61" s="1031">
        <v>22.6</v>
      </c>
      <c r="Y61" s="1033">
        <v>44.22</v>
      </c>
      <c r="Z61" s="1032">
        <v>173.2</v>
      </c>
    </row>
    <row r="62" spans="1:26" ht="12.6" customHeight="1">
      <c r="A62" s="427" t="s">
        <v>396</v>
      </c>
      <c r="B62" s="442">
        <v>47438</v>
      </c>
      <c r="C62" s="442">
        <v>6473</v>
      </c>
      <c r="D62" s="442">
        <v>29973</v>
      </c>
      <c r="E62" s="442">
        <v>10900</v>
      </c>
      <c r="F62" s="442">
        <v>92</v>
      </c>
      <c r="G62" s="1028">
        <v>47470</v>
      </c>
      <c r="H62" s="442">
        <v>6498</v>
      </c>
      <c r="I62" s="442">
        <v>30482</v>
      </c>
      <c r="J62" s="442">
        <v>10398</v>
      </c>
      <c r="K62" s="1029">
        <v>92</v>
      </c>
      <c r="L62" s="442">
        <v>-32</v>
      </c>
      <c r="M62" s="442">
        <v>-25</v>
      </c>
      <c r="N62" s="442">
        <v>-509</v>
      </c>
      <c r="O62" s="442">
        <v>502</v>
      </c>
      <c r="P62" s="442" t="s">
        <v>344</v>
      </c>
      <c r="Q62" s="1030">
        <v>-0.1</v>
      </c>
      <c r="R62" s="1031">
        <v>-0.4</v>
      </c>
      <c r="S62" s="1031">
        <v>-1.7</v>
      </c>
      <c r="T62" s="1032">
        <v>4.8</v>
      </c>
      <c r="U62" s="1031">
        <v>100</v>
      </c>
      <c r="V62" s="1031">
        <v>13.7</v>
      </c>
      <c r="W62" s="1031">
        <v>63.3</v>
      </c>
      <c r="X62" s="1031">
        <v>23</v>
      </c>
      <c r="Y62" s="1033">
        <v>44.53</v>
      </c>
      <c r="Z62" s="1032">
        <v>168.4</v>
      </c>
    </row>
    <row r="63" spans="1:26" ht="12.6" customHeight="1">
      <c r="A63" s="427" t="s">
        <v>397</v>
      </c>
      <c r="B63" s="442">
        <v>32533</v>
      </c>
      <c r="C63" s="442">
        <v>3956</v>
      </c>
      <c r="D63" s="442">
        <v>18785</v>
      </c>
      <c r="E63" s="442">
        <v>9771</v>
      </c>
      <c r="F63" s="442">
        <v>21</v>
      </c>
      <c r="G63" s="1028">
        <v>32688</v>
      </c>
      <c r="H63" s="442">
        <v>4005</v>
      </c>
      <c r="I63" s="442">
        <v>19252</v>
      </c>
      <c r="J63" s="442">
        <v>9410</v>
      </c>
      <c r="K63" s="1029">
        <v>21</v>
      </c>
      <c r="L63" s="442">
        <v>-155</v>
      </c>
      <c r="M63" s="442">
        <v>-49</v>
      </c>
      <c r="N63" s="442">
        <v>-467</v>
      </c>
      <c r="O63" s="442">
        <v>361</v>
      </c>
      <c r="P63" s="442" t="s">
        <v>344</v>
      </c>
      <c r="Q63" s="1030">
        <v>-0.5</v>
      </c>
      <c r="R63" s="1031">
        <v>-1.2</v>
      </c>
      <c r="S63" s="1031">
        <v>-2.4</v>
      </c>
      <c r="T63" s="1032">
        <v>3.8</v>
      </c>
      <c r="U63" s="1031">
        <v>100</v>
      </c>
      <c r="V63" s="1031">
        <v>12.2</v>
      </c>
      <c r="W63" s="1031">
        <v>57.8</v>
      </c>
      <c r="X63" s="1031">
        <v>30.1</v>
      </c>
      <c r="Y63" s="1033">
        <v>48.49</v>
      </c>
      <c r="Z63" s="1032">
        <v>247</v>
      </c>
    </row>
    <row r="64" spans="1:26" ht="12.6" customHeight="1">
      <c r="A64" s="427" t="s">
        <v>398</v>
      </c>
      <c r="B64" s="442">
        <v>28918</v>
      </c>
      <c r="C64" s="442">
        <v>3287</v>
      </c>
      <c r="D64" s="442">
        <v>16818</v>
      </c>
      <c r="E64" s="442">
        <v>8789</v>
      </c>
      <c r="F64" s="442">
        <v>24</v>
      </c>
      <c r="G64" s="1028">
        <v>29264</v>
      </c>
      <c r="H64" s="442">
        <v>3390</v>
      </c>
      <c r="I64" s="442">
        <v>17341</v>
      </c>
      <c r="J64" s="442">
        <v>8509</v>
      </c>
      <c r="K64" s="1029">
        <v>24</v>
      </c>
      <c r="L64" s="442">
        <v>-346</v>
      </c>
      <c r="M64" s="442">
        <v>-103</v>
      </c>
      <c r="N64" s="442">
        <v>-523</v>
      </c>
      <c r="O64" s="442">
        <v>280</v>
      </c>
      <c r="P64" s="442" t="s">
        <v>344</v>
      </c>
      <c r="Q64" s="1030">
        <v>-1.2</v>
      </c>
      <c r="R64" s="1031">
        <v>-3</v>
      </c>
      <c r="S64" s="1031">
        <v>-3</v>
      </c>
      <c r="T64" s="1032">
        <v>3.3</v>
      </c>
      <c r="U64" s="1031">
        <v>100</v>
      </c>
      <c r="V64" s="1031">
        <v>11.4</v>
      </c>
      <c r="W64" s="1031">
        <v>58.2</v>
      </c>
      <c r="X64" s="1031">
        <v>30.4</v>
      </c>
      <c r="Y64" s="1033">
        <v>48.63</v>
      </c>
      <c r="Z64" s="1032">
        <v>267.39999999999998</v>
      </c>
    </row>
    <row r="65" spans="1:26" ht="9" customHeight="1">
      <c r="A65" s="427"/>
      <c r="B65" s="442"/>
      <c r="C65" s="442"/>
      <c r="D65" s="442"/>
      <c r="E65" s="442"/>
      <c r="F65" s="442"/>
      <c r="G65" s="1028"/>
      <c r="H65" s="442"/>
      <c r="I65" s="442"/>
      <c r="J65" s="442"/>
      <c r="K65" s="1029"/>
      <c r="L65" s="442"/>
      <c r="M65" s="442"/>
      <c r="N65" s="442"/>
      <c r="O65" s="442"/>
      <c r="P65" s="465"/>
      <c r="Q65" s="1030"/>
      <c r="R65" s="1031"/>
      <c r="S65" s="1031"/>
      <c r="T65" s="1032"/>
      <c r="U65" s="1031"/>
      <c r="V65" s="1031"/>
      <c r="W65" s="1031"/>
      <c r="X65" s="1031"/>
      <c r="Y65" s="425"/>
      <c r="Z65" s="1032"/>
    </row>
    <row r="66" spans="1:26" ht="12.6" customHeight="1">
      <c r="A66" s="426" t="s">
        <v>399</v>
      </c>
      <c r="B66" s="465">
        <v>352836</v>
      </c>
      <c r="C66" s="465">
        <v>42325</v>
      </c>
      <c r="D66" s="465">
        <v>212450</v>
      </c>
      <c r="E66" s="465">
        <v>97141</v>
      </c>
      <c r="F66" s="465">
        <v>920</v>
      </c>
      <c r="G66" s="1022">
        <v>354891</v>
      </c>
      <c r="H66" s="1022">
        <v>43385</v>
      </c>
      <c r="I66" s="1022">
        <v>216613</v>
      </c>
      <c r="J66" s="1022">
        <v>93973</v>
      </c>
      <c r="K66" s="1022">
        <v>920</v>
      </c>
      <c r="L66" s="465">
        <v>-2055</v>
      </c>
      <c r="M66" s="465">
        <v>-1060</v>
      </c>
      <c r="N66" s="465">
        <v>-4163</v>
      </c>
      <c r="O66" s="465">
        <v>3168</v>
      </c>
      <c r="P66" s="465" t="s">
        <v>344</v>
      </c>
      <c r="Q66" s="1024">
        <v>-0.6</v>
      </c>
      <c r="R66" s="1025">
        <v>-2.4</v>
      </c>
      <c r="S66" s="1025">
        <v>-1.9</v>
      </c>
      <c r="T66" s="1026">
        <v>3.4</v>
      </c>
      <c r="U66" s="1025">
        <v>100</v>
      </c>
      <c r="V66" s="1025">
        <v>12</v>
      </c>
      <c r="W66" s="1025">
        <v>60.4</v>
      </c>
      <c r="X66" s="1025">
        <v>27.6</v>
      </c>
      <c r="Y66" s="1027">
        <v>46.75</v>
      </c>
      <c r="Z66" s="1026">
        <v>229.5</v>
      </c>
    </row>
    <row r="67" spans="1:26" ht="12.6" customHeight="1">
      <c r="A67" s="427" t="s">
        <v>400</v>
      </c>
      <c r="B67" s="442">
        <v>195958</v>
      </c>
      <c r="C67" s="442">
        <v>23946</v>
      </c>
      <c r="D67" s="442">
        <v>120232</v>
      </c>
      <c r="E67" s="442">
        <v>51077</v>
      </c>
      <c r="F67" s="442">
        <v>703</v>
      </c>
      <c r="G67" s="1028">
        <v>196692</v>
      </c>
      <c r="H67" s="442">
        <v>24377</v>
      </c>
      <c r="I67" s="442">
        <v>122170</v>
      </c>
      <c r="J67" s="442">
        <v>49442</v>
      </c>
      <c r="K67" s="1029">
        <v>703</v>
      </c>
      <c r="L67" s="442">
        <v>-734</v>
      </c>
      <c r="M67" s="442">
        <v>-431</v>
      </c>
      <c r="N67" s="442">
        <v>-1938</v>
      </c>
      <c r="O67" s="442">
        <v>1635</v>
      </c>
      <c r="P67" s="442" t="s">
        <v>344</v>
      </c>
      <c r="Q67" s="1030">
        <v>-0.4</v>
      </c>
      <c r="R67" s="1031">
        <v>-1.8</v>
      </c>
      <c r="S67" s="1031">
        <v>-1.6</v>
      </c>
      <c r="T67" s="1032">
        <v>3.3</v>
      </c>
      <c r="U67" s="1031">
        <v>100</v>
      </c>
      <c r="V67" s="1031">
        <v>12.3</v>
      </c>
      <c r="W67" s="1031">
        <v>61.6</v>
      </c>
      <c r="X67" s="1031">
        <v>26.2</v>
      </c>
      <c r="Y67" s="1033">
        <v>46.56</v>
      </c>
      <c r="Z67" s="1032">
        <v>213.3</v>
      </c>
    </row>
    <row r="68" spans="1:26" ht="12.6" customHeight="1">
      <c r="A68" s="427" t="s">
        <v>401</v>
      </c>
      <c r="B68" s="442">
        <v>43566</v>
      </c>
      <c r="C68" s="442">
        <v>5582</v>
      </c>
      <c r="D68" s="442">
        <v>26006</v>
      </c>
      <c r="E68" s="442">
        <v>11951</v>
      </c>
      <c r="F68" s="442">
        <v>27</v>
      </c>
      <c r="G68" s="1028">
        <v>43817</v>
      </c>
      <c r="H68" s="442">
        <v>5771</v>
      </c>
      <c r="I68" s="442">
        <v>26523</v>
      </c>
      <c r="J68" s="442">
        <v>11496</v>
      </c>
      <c r="K68" s="1029">
        <v>27</v>
      </c>
      <c r="L68" s="442">
        <v>-251</v>
      </c>
      <c r="M68" s="442">
        <v>-189</v>
      </c>
      <c r="N68" s="442">
        <v>-517</v>
      </c>
      <c r="O68" s="442">
        <v>455</v>
      </c>
      <c r="P68" s="442" t="s">
        <v>344</v>
      </c>
      <c r="Q68" s="1030">
        <v>-0.6</v>
      </c>
      <c r="R68" s="1031">
        <v>-3.3</v>
      </c>
      <c r="S68" s="1031">
        <v>-1.9</v>
      </c>
      <c r="T68" s="1032">
        <v>4</v>
      </c>
      <c r="U68" s="1031">
        <v>100</v>
      </c>
      <c r="V68" s="1031">
        <v>12.8</v>
      </c>
      <c r="W68" s="1031">
        <v>59.7</v>
      </c>
      <c r="X68" s="1031">
        <v>27.4</v>
      </c>
      <c r="Y68" s="1033">
        <v>46.7</v>
      </c>
      <c r="Z68" s="1032">
        <v>214.1</v>
      </c>
    </row>
    <row r="69" spans="1:26" ht="12.6" customHeight="1">
      <c r="A69" s="427" t="s">
        <v>402</v>
      </c>
      <c r="B69" s="442">
        <v>9797</v>
      </c>
      <c r="C69" s="442">
        <v>1151</v>
      </c>
      <c r="D69" s="442">
        <v>5853</v>
      </c>
      <c r="E69" s="442">
        <v>2787</v>
      </c>
      <c r="F69" s="442">
        <v>6</v>
      </c>
      <c r="G69" s="1028">
        <v>9771</v>
      </c>
      <c r="H69" s="442">
        <v>1190</v>
      </c>
      <c r="I69" s="442">
        <v>5920</v>
      </c>
      <c r="J69" s="442">
        <v>2655</v>
      </c>
      <c r="K69" s="1029">
        <v>6</v>
      </c>
      <c r="L69" s="442">
        <v>26</v>
      </c>
      <c r="M69" s="442">
        <v>-39</v>
      </c>
      <c r="N69" s="442">
        <v>-67</v>
      </c>
      <c r="O69" s="442">
        <v>132</v>
      </c>
      <c r="P69" s="442" t="s">
        <v>344</v>
      </c>
      <c r="Q69" s="1030">
        <v>0.3</v>
      </c>
      <c r="R69" s="1031">
        <v>-3.3</v>
      </c>
      <c r="S69" s="1031">
        <v>-1.1000000000000001</v>
      </c>
      <c r="T69" s="1032">
        <v>5</v>
      </c>
      <c r="U69" s="1031">
        <v>100</v>
      </c>
      <c r="V69" s="1031">
        <v>11.8</v>
      </c>
      <c r="W69" s="1031">
        <v>59.8</v>
      </c>
      <c r="X69" s="1031">
        <v>28.5</v>
      </c>
      <c r="Y69" s="1033">
        <v>48.05</v>
      </c>
      <c r="Z69" s="1032">
        <v>242.1</v>
      </c>
    </row>
    <row r="70" spans="1:26" ht="12.6" customHeight="1">
      <c r="A70" s="427" t="s">
        <v>403</v>
      </c>
      <c r="B70" s="442">
        <v>17356</v>
      </c>
      <c r="C70" s="442">
        <v>2571</v>
      </c>
      <c r="D70" s="442">
        <v>10694</v>
      </c>
      <c r="E70" s="442">
        <v>4091</v>
      </c>
      <c r="F70" s="442">
        <v>0</v>
      </c>
      <c r="G70" s="1028">
        <v>17490</v>
      </c>
      <c r="H70" s="442">
        <v>2699</v>
      </c>
      <c r="I70" s="442">
        <v>10885</v>
      </c>
      <c r="J70" s="442">
        <v>3906</v>
      </c>
      <c r="K70" s="1029">
        <v>0</v>
      </c>
      <c r="L70" s="442">
        <v>-134</v>
      </c>
      <c r="M70" s="442">
        <v>-128</v>
      </c>
      <c r="N70" s="442">
        <v>-191</v>
      </c>
      <c r="O70" s="442">
        <v>185</v>
      </c>
      <c r="P70" s="442" t="s">
        <v>344</v>
      </c>
      <c r="Q70" s="1030">
        <v>-0.8</v>
      </c>
      <c r="R70" s="1031">
        <v>-4.7</v>
      </c>
      <c r="S70" s="1031">
        <v>-1.8</v>
      </c>
      <c r="T70" s="1032">
        <v>4.7</v>
      </c>
      <c r="U70" s="1031">
        <v>100</v>
      </c>
      <c r="V70" s="1031">
        <v>14.8</v>
      </c>
      <c r="W70" s="1031">
        <v>61.6</v>
      </c>
      <c r="X70" s="1031">
        <v>23.6</v>
      </c>
      <c r="Y70" s="1033">
        <v>44.48</v>
      </c>
      <c r="Z70" s="1032">
        <v>159.1</v>
      </c>
    </row>
    <row r="71" spans="1:26" ht="12.6" customHeight="1">
      <c r="A71" s="427" t="s">
        <v>404</v>
      </c>
      <c r="B71" s="442">
        <v>11402</v>
      </c>
      <c r="C71" s="442">
        <v>1180</v>
      </c>
      <c r="D71" s="442">
        <v>6849</v>
      </c>
      <c r="E71" s="442">
        <v>3355</v>
      </c>
      <c r="F71" s="442">
        <v>18</v>
      </c>
      <c r="G71" s="1028">
        <v>11570</v>
      </c>
      <c r="H71" s="442">
        <v>1228</v>
      </c>
      <c r="I71" s="442">
        <v>7049</v>
      </c>
      <c r="J71" s="442">
        <v>3275</v>
      </c>
      <c r="K71" s="1029">
        <v>18</v>
      </c>
      <c r="L71" s="442">
        <v>-168</v>
      </c>
      <c r="M71" s="442">
        <v>-48</v>
      </c>
      <c r="N71" s="442">
        <v>-200</v>
      </c>
      <c r="O71" s="442">
        <v>80</v>
      </c>
      <c r="P71" s="442" t="s">
        <v>344</v>
      </c>
      <c r="Q71" s="1030">
        <v>-1.5</v>
      </c>
      <c r="R71" s="1031">
        <v>-3.9</v>
      </c>
      <c r="S71" s="1031">
        <v>-2.8</v>
      </c>
      <c r="T71" s="1032">
        <v>2.4</v>
      </c>
      <c r="U71" s="1031">
        <v>100</v>
      </c>
      <c r="V71" s="1031">
        <v>10.4</v>
      </c>
      <c r="W71" s="1031">
        <v>60.2</v>
      </c>
      <c r="X71" s="1031">
        <v>29.5</v>
      </c>
      <c r="Y71" s="1033">
        <v>48.78</v>
      </c>
      <c r="Z71" s="1032">
        <v>284.3</v>
      </c>
    </row>
    <row r="72" spans="1:26" ht="12.6" customHeight="1">
      <c r="A72" s="427" t="s">
        <v>405</v>
      </c>
      <c r="B72" s="442">
        <v>11075</v>
      </c>
      <c r="C72" s="442">
        <v>1071</v>
      </c>
      <c r="D72" s="442">
        <v>6460</v>
      </c>
      <c r="E72" s="442">
        <v>3544</v>
      </c>
      <c r="F72" s="442">
        <v>0</v>
      </c>
      <c r="G72" s="1028">
        <v>11274</v>
      </c>
      <c r="H72" s="442">
        <v>1101</v>
      </c>
      <c r="I72" s="442">
        <v>6711</v>
      </c>
      <c r="J72" s="442">
        <v>3462</v>
      </c>
      <c r="K72" s="1029">
        <v>0</v>
      </c>
      <c r="L72" s="442">
        <v>-199</v>
      </c>
      <c r="M72" s="442">
        <v>-30</v>
      </c>
      <c r="N72" s="442">
        <v>-251</v>
      </c>
      <c r="O72" s="442">
        <v>82</v>
      </c>
      <c r="P72" s="442" t="s">
        <v>344</v>
      </c>
      <c r="Q72" s="1030">
        <v>-1.8</v>
      </c>
      <c r="R72" s="1031">
        <v>-2.7</v>
      </c>
      <c r="S72" s="1031">
        <v>-3.7</v>
      </c>
      <c r="T72" s="1032">
        <v>2.4</v>
      </c>
      <c r="U72" s="1031">
        <v>100</v>
      </c>
      <c r="V72" s="1031">
        <v>9.6999999999999993</v>
      </c>
      <c r="W72" s="1031">
        <v>58.3</v>
      </c>
      <c r="X72" s="1031">
        <v>32</v>
      </c>
      <c r="Y72" s="1033">
        <v>50.77</v>
      </c>
      <c r="Z72" s="1032">
        <v>330.9</v>
      </c>
    </row>
    <row r="73" spans="1:26" ht="12.6" customHeight="1">
      <c r="A73" s="427" t="s">
        <v>406</v>
      </c>
      <c r="B73" s="442">
        <v>16748</v>
      </c>
      <c r="C73" s="442">
        <v>2651</v>
      </c>
      <c r="D73" s="442">
        <v>10109</v>
      </c>
      <c r="E73" s="442">
        <v>3983</v>
      </c>
      <c r="F73" s="442">
        <v>5</v>
      </c>
      <c r="G73" s="1028">
        <v>16692</v>
      </c>
      <c r="H73" s="442">
        <v>2659</v>
      </c>
      <c r="I73" s="442">
        <v>10182</v>
      </c>
      <c r="J73" s="442">
        <v>3846</v>
      </c>
      <c r="K73" s="1029">
        <v>5</v>
      </c>
      <c r="L73" s="442">
        <v>56</v>
      </c>
      <c r="M73" s="442">
        <v>-8</v>
      </c>
      <c r="N73" s="442">
        <v>-73</v>
      </c>
      <c r="O73" s="442">
        <v>137</v>
      </c>
      <c r="P73" s="442" t="s">
        <v>344</v>
      </c>
      <c r="Q73" s="1030">
        <v>0.3</v>
      </c>
      <c r="R73" s="1031">
        <v>-0.3</v>
      </c>
      <c r="S73" s="1031">
        <v>-0.7</v>
      </c>
      <c r="T73" s="1032">
        <v>3.6</v>
      </c>
      <c r="U73" s="1031">
        <v>100</v>
      </c>
      <c r="V73" s="1031">
        <v>15.8</v>
      </c>
      <c r="W73" s="1031">
        <v>60.4</v>
      </c>
      <c r="X73" s="1031">
        <v>23.8</v>
      </c>
      <c r="Y73" s="1033">
        <v>44.46</v>
      </c>
      <c r="Z73" s="1032">
        <v>150.19999999999999</v>
      </c>
    </row>
    <row r="74" spans="1:26" ht="12.6" customHeight="1">
      <c r="A74" s="427" t="s">
        <v>407</v>
      </c>
      <c r="B74" s="442">
        <v>13219</v>
      </c>
      <c r="C74" s="442">
        <v>989</v>
      </c>
      <c r="D74" s="442">
        <v>7904</v>
      </c>
      <c r="E74" s="442">
        <v>4189</v>
      </c>
      <c r="F74" s="442">
        <v>137</v>
      </c>
      <c r="G74" s="1028">
        <v>13399</v>
      </c>
      <c r="H74" s="442">
        <v>1035</v>
      </c>
      <c r="I74" s="442">
        <v>8179</v>
      </c>
      <c r="J74" s="442">
        <v>4048</v>
      </c>
      <c r="K74" s="1029">
        <v>137</v>
      </c>
      <c r="L74" s="442">
        <v>-180</v>
      </c>
      <c r="M74" s="442">
        <v>-46</v>
      </c>
      <c r="N74" s="442">
        <v>-275</v>
      </c>
      <c r="O74" s="442">
        <v>141</v>
      </c>
      <c r="P74" s="442" t="s">
        <v>344</v>
      </c>
      <c r="Q74" s="1030">
        <v>-1.3</v>
      </c>
      <c r="R74" s="1031">
        <v>-4.4000000000000004</v>
      </c>
      <c r="S74" s="1031">
        <v>-3.4</v>
      </c>
      <c r="T74" s="1032">
        <v>3.5</v>
      </c>
      <c r="U74" s="1031">
        <v>100</v>
      </c>
      <c r="V74" s="1031">
        <v>7.6</v>
      </c>
      <c r="W74" s="1031">
        <v>60.4</v>
      </c>
      <c r="X74" s="1031">
        <v>32</v>
      </c>
      <c r="Y74" s="1033">
        <v>50.41</v>
      </c>
      <c r="Z74" s="1032">
        <v>423.6</v>
      </c>
    </row>
    <row r="75" spans="1:26" ht="12.6" customHeight="1">
      <c r="A75" s="427" t="s">
        <v>408</v>
      </c>
      <c r="B75" s="442">
        <v>7679</v>
      </c>
      <c r="C75" s="442">
        <v>621</v>
      </c>
      <c r="D75" s="442">
        <v>4244</v>
      </c>
      <c r="E75" s="442">
        <v>2814</v>
      </c>
      <c r="F75" s="442">
        <v>0</v>
      </c>
      <c r="G75" s="1028">
        <v>7830</v>
      </c>
      <c r="H75" s="442">
        <v>648</v>
      </c>
      <c r="I75" s="442">
        <v>4435</v>
      </c>
      <c r="J75" s="442">
        <v>2747</v>
      </c>
      <c r="K75" s="1029">
        <v>0</v>
      </c>
      <c r="L75" s="442">
        <v>-151</v>
      </c>
      <c r="M75" s="442">
        <v>-27</v>
      </c>
      <c r="N75" s="442">
        <v>-191</v>
      </c>
      <c r="O75" s="442">
        <v>67</v>
      </c>
      <c r="P75" s="442" t="s">
        <v>344</v>
      </c>
      <c r="Q75" s="1030">
        <v>-1.9</v>
      </c>
      <c r="R75" s="1031">
        <v>-4.2</v>
      </c>
      <c r="S75" s="1031">
        <v>-4.3</v>
      </c>
      <c r="T75" s="1032">
        <v>2.4</v>
      </c>
      <c r="U75" s="1031">
        <v>100</v>
      </c>
      <c r="V75" s="1031">
        <v>8.1</v>
      </c>
      <c r="W75" s="1031">
        <v>55.3</v>
      </c>
      <c r="X75" s="1031">
        <v>36.6</v>
      </c>
      <c r="Y75" s="1033">
        <v>52.93</v>
      </c>
      <c r="Z75" s="1032">
        <v>453.1</v>
      </c>
    </row>
    <row r="76" spans="1:26" ht="12.6" customHeight="1">
      <c r="A76" s="427" t="s">
        <v>409</v>
      </c>
      <c r="B76" s="442">
        <v>26036</v>
      </c>
      <c r="C76" s="442">
        <v>2563</v>
      </c>
      <c r="D76" s="442">
        <v>14099</v>
      </c>
      <c r="E76" s="442">
        <v>9350</v>
      </c>
      <c r="F76" s="442">
        <v>24</v>
      </c>
      <c r="G76" s="1028">
        <v>26356</v>
      </c>
      <c r="H76" s="442">
        <v>2677</v>
      </c>
      <c r="I76" s="442">
        <v>14559</v>
      </c>
      <c r="J76" s="442">
        <v>9096</v>
      </c>
      <c r="K76" s="1029">
        <v>24</v>
      </c>
      <c r="L76" s="442">
        <v>-320</v>
      </c>
      <c r="M76" s="442">
        <v>-114</v>
      </c>
      <c r="N76" s="442">
        <v>-460</v>
      </c>
      <c r="O76" s="442">
        <v>254</v>
      </c>
      <c r="P76" s="442" t="s">
        <v>344</v>
      </c>
      <c r="Q76" s="1030">
        <v>-1.2</v>
      </c>
      <c r="R76" s="1031">
        <v>-4.3</v>
      </c>
      <c r="S76" s="1031">
        <v>-3.2</v>
      </c>
      <c r="T76" s="1032">
        <v>2.8</v>
      </c>
      <c r="U76" s="1031">
        <v>100</v>
      </c>
      <c r="V76" s="1031">
        <v>9.9</v>
      </c>
      <c r="W76" s="1031">
        <v>54.2</v>
      </c>
      <c r="X76" s="1031">
        <v>35.9</v>
      </c>
      <c r="Y76" s="1033">
        <v>51.84</v>
      </c>
      <c r="Z76" s="1032">
        <v>364.8</v>
      </c>
    </row>
    <row r="77" spans="1:26" ht="9" customHeight="1">
      <c r="A77" s="427"/>
      <c r="B77" s="442"/>
      <c r="C77" s="442"/>
      <c r="D77" s="442"/>
      <c r="E77" s="442"/>
      <c r="F77" s="442"/>
      <c r="G77" s="1028"/>
      <c r="H77" s="442"/>
      <c r="I77" s="442"/>
      <c r="J77" s="442"/>
      <c r="K77" s="1029"/>
      <c r="L77" s="442"/>
      <c r="M77" s="442"/>
      <c r="N77" s="442"/>
      <c r="O77" s="442"/>
      <c r="P77" s="465"/>
      <c r="Q77" s="1030"/>
      <c r="R77" s="1031"/>
      <c r="S77" s="1031"/>
      <c r="T77" s="1032"/>
      <c r="U77" s="1031"/>
      <c r="V77" s="1031"/>
      <c r="W77" s="1031"/>
      <c r="X77" s="1031"/>
      <c r="Y77" s="425"/>
      <c r="Z77" s="1032"/>
    </row>
    <row r="78" spans="1:26" ht="12.6" customHeight="1">
      <c r="A78" s="427"/>
      <c r="B78" s="442"/>
      <c r="C78" s="442"/>
      <c r="D78" s="442"/>
      <c r="E78" s="442"/>
      <c r="F78" s="442"/>
      <c r="G78" s="1028"/>
      <c r="H78" s="442"/>
      <c r="I78" s="442"/>
      <c r="J78" s="442"/>
      <c r="K78" s="1029"/>
      <c r="L78" s="442"/>
      <c r="M78" s="442"/>
      <c r="N78" s="442"/>
      <c r="O78" s="442"/>
      <c r="P78" s="465"/>
      <c r="Q78" s="1030"/>
      <c r="R78" s="1031"/>
      <c r="S78" s="1031"/>
      <c r="T78" s="1032"/>
      <c r="U78" s="1031"/>
      <c r="V78" s="1031"/>
      <c r="W78" s="1031"/>
      <c r="X78" s="1031"/>
      <c r="Y78" s="1033"/>
      <c r="Z78" s="1032"/>
    </row>
    <row r="79" spans="1:26" ht="12.6" customHeight="1">
      <c r="A79" s="427"/>
      <c r="B79" s="442"/>
      <c r="C79" s="442"/>
      <c r="D79" s="442"/>
      <c r="E79" s="442"/>
      <c r="F79" s="442"/>
      <c r="G79" s="1028"/>
      <c r="H79" s="442"/>
      <c r="I79" s="442"/>
      <c r="J79" s="442" t="s">
        <v>342</v>
      </c>
      <c r="K79" s="1029"/>
      <c r="L79" s="442"/>
      <c r="M79" s="442"/>
      <c r="N79" s="442"/>
      <c r="O79" s="442"/>
      <c r="P79" s="465"/>
      <c r="Q79" s="1030"/>
      <c r="R79" s="1031"/>
      <c r="S79" s="1031"/>
      <c r="T79" s="1032"/>
      <c r="U79" s="1031"/>
      <c r="V79" s="1031"/>
      <c r="W79" s="1031"/>
      <c r="X79" s="1031"/>
      <c r="Y79" s="1033"/>
      <c r="Z79" s="1032"/>
    </row>
    <row r="80" spans="1:26" ht="12.6" customHeight="1" thickBot="1">
      <c r="A80" s="430"/>
      <c r="B80" s="482"/>
      <c r="C80" s="482"/>
      <c r="D80" s="482"/>
      <c r="E80" s="482"/>
      <c r="F80" s="482"/>
      <c r="G80" s="1040"/>
      <c r="H80" s="482"/>
      <c r="I80" s="482"/>
      <c r="J80" s="482"/>
      <c r="K80" s="1041"/>
      <c r="L80" s="482"/>
      <c r="M80" s="482"/>
      <c r="N80" s="482"/>
      <c r="O80" s="482"/>
      <c r="P80" s="484"/>
      <c r="Q80" s="1042"/>
      <c r="R80" s="1043"/>
      <c r="S80" s="1043"/>
      <c r="T80" s="1044"/>
      <c r="U80" s="1043"/>
      <c r="V80" s="1043"/>
      <c r="W80" s="1043"/>
      <c r="X80" s="1043"/>
      <c r="Y80" s="1045"/>
      <c r="Z80" s="1044"/>
    </row>
    <row r="81" spans="1:1" ht="15.95" customHeight="1" thickTop="1">
      <c r="A81" s="280" t="s">
        <v>410</v>
      </c>
    </row>
  </sheetData>
  <phoneticPr fontId="1"/>
  <printOptions horizontalCentered="1" verticalCentered="1"/>
  <pageMargins left="0.78740157480314965" right="0.78740157480314965" top="0.59055118110236227" bottom="0.59055118110236227" header="0" footer="0"/>
  <pageSetup paperSize="9" scale="73" orientation="portrait" blackAndWhite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表１・２</vt:lpstr>
      <vt:lpstr>表3</vt:lpstr>
      <vt:lpstr>表４・５</vt:lpstr>
      <vt:lpstr>表６</vt:lpstr>
      <vt:lpstr>表７</vt:lpstr>
      <vt:lpstr>表８</vt:lpstr>
      <vt:lpstr>表９</vt:lpstr>
      <vt:lpstr>表10</vt:lpstr>
      <vt:lpstr>表11-1</vt:lpstr>
      <vt:lpstr>表11-2</vt:lpstr>
      <vt:lpstr>表11-3</vt:lpstr>
      <vt:lpstr>表12</vt:lpstr>
      <vt:lpstr>表13</vt:lpstr>
      <vt:lpstr>表14-1</vt:lpstr>
      <vt:lpstr>表14-2</vt:lpstr>
      <vt:lpstr>表14-3</vt:lpstr>
      <vt:lpstr>表14-4</vt:lpstr>
      <vt:lpstr>表14-5</vt:lpstr>
      <vt:lpstr>表14-6</vt:lpstr>
      <vt:lpstr>表15-1</vt:lpstr>
      <vt:lpstr>表15-2</vt:lpstr>
      <vt:lpstr>表15-3</vt:lpstr>
      <vt:lpstr>表15-4</vt:lpstr>
      <vt:lpstr>表15-5</vt:lpstr>
      <vt:lpstr>表15-6</vt:lpstr>
      <vt:lpstr>表16-1</vt:lpstr>
      <vt:lpstr>表16-2</vt:lpstr>
      <vt:lpstr>表16-3</vt:lpstr>
      <vt:lpstr>表16-4</vt:lpstr>
      <vt:lpstr>参考資料1</vt:lpstr>
      <vt:lpstr>参考資料2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2021-03-05T06:09:36Z</dcterms:created>
  <dcterms:modified xsi:type="dcterms:W3CDTF">2025-02-27T04:31:15Z</dcterms:modified>
  <cp:category/>
</cp:coreProperties>
</file>