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A7366719-CB86-4E33-97F6-60966621B05A}" xr6:coauthVersionLast="47" xr6:coauthVersionMax="47" xr10:uidLastSave="{00000000-0000-0000-0000-000000000000}"/>
  <bookViews>
    <workbookView xWindow="-108" yWindow="-108" windowWidth="23256" windowHeight="12456" xr2:uid="{0AF2269E-B7FC-4DF5-AF3D-A722C32ADAD7}"/>
  </bookViews>
  <sheets>
    <sheet name="９雇用保険" sheetId="1" r:id="rId1"/>
  </sheets>
  <externalReferences>
    <externalReference r:id="rId2"/>
    <externalReference r:id="rId3"/>
  </externalReferences>
  <definedNames>
    <definedName name="__hyo40404" localSheetId="0">[1]一覧!#REF!</definedName>
    <definedName name="__hyo40404">[1]一覧!#REF!</definedName>
    <definedName name="_hyo40404" localSheetId="0">[1]一覧!#REF!</definedName>
    <definedName name="_hyo40404">[1]一覧!#REF!</definedName>
    <definedName name="_Order1" hidden="1">255</definedName>
    <definedName name="_xlnm.Print_Area" localSheetId="0">'９雇用保険'!$A$1:$J$31</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H25" i="1"/>
  <c r="G25" i="1"/>
  <c r="F25" i="1"/>
  <c r="E25" i="1"/>
  <c r="D25" i="1"/>
  <c r="C25" i="1"/>
  <c r="B23" i="1"/>
</calcChain>
</file>

<file path=xl/sharedStrings.xml><?xml version="1.0" encoding="utf-8"?>
<sst xmlns="http://schemas.openxmlformats.org/spreadsheetml/2006/main" count="48" uniqueCount="44">
  <si>
    <t>労働（つづき)</t>
    <rPh sb="0" eb="2">
      <t>ロウドウ</t>
    </rPh>
    <phoneticPr fontId="2"/>
  </si>
  <si>
    <t>９  雇用保険給付状況</t>
    <rPh sb="3" eb="7">
      <t>コヨウホケン</t>
    </rPh>
    <rPh sb="7" eb="9">
      <t>キュウフ</t>
    </rPh>
    <rPh sb="9" eb="11">
      <t>ジョウキョウ</t>
    </rPh>
    <phoneticPr fontId="2"/>
  </si>
  <si>
    <t>適用</t>
    <rPh sb="0" eb="2">
      <t>テキヨウ</t>
    </rPh>
    <phoneticPr fontId="2"/>
  </si>
  <si>
    <t>被保険</t>
    <rPh sb="0" eb="1">
      <t>ヒ</t>
    </rPh>
    <rPh sb="1" eb="3">
      <t>ホケン</t>
    </rPh>
    <phoneticPr fontId="2"/>
  </si>
  <si>
    <t>基本手当</t>
    <rPh sb="0" eb="2">
      <t>キホン</t>
    </rPh>
    <rPh sb="2" eb="4">
      <t>テア</t>
    </rPh>
    <phoneticPr fontId="2"/>
  </si>
  <si>
    <t>常用就職支度手当</t>
    <rPh sb="0" eb="2">
      <t>ジョウヨウ</t>
    </rPh>
    <rPh sb="2" eb="4">
      <t>シュウショク</t>
    </rPh>
    <rPh sb="6" eb="8">
      <t>テアテ</t>
    </rPh>
    <phoneticPr fontId="2"/>
  </si>
  <si>
    <t>年度・月</t>
    <rPh sb="0" eb="1">
      <t>ネン</t>
    </rPh>
    <rPh sb="1" eb="2">
      <t>ド</t>
    </rPh>
    <rPh sb="3" eb="4">
      <t>ツキ</t>
    </rPh>
    <phoneticPr fontId="2"/>
  </si>
  <si>
    <t>事業所数</t>
  </si>
  <si>
    <t>者数</t>
    <rPh sb="0" eb="1">
      <t>シャ</t>
    </rPh>
    <rPh sb="1" eb="2">
      <t>スウ</t>
    </rPh>
    <phoneticPr fontId="2"/>
  </si>
  <si>
    <t>受給資格決定件数</t>
    <rPh sb="0" eb="2">
      <t>ジュキュウ</t>
    </rPh>
    <rPh sb="2" eb="4">
      <t>シカク</t>
    </rPh>
    <rPh sb="4" eb="6">
      <t>ケッテイ</t>
    </rPh>
    <rPh sb="6" eb="8">
      <t>ケンスウ</t>
    </rPh>
    <phoneticPr fontId="2"/>
  </si>
  <si>
    <t>受給者実人員</t>
    <rPh sb="0" eb="3">
      <t>ジュキュウシャ</t>
    </rPh>
    <rPh sb="3" eb="4">
      <t>ジツ</t>
    </rPh>
    <rPh sb="4" eb="6">
      <t>ジンイン</t>
    </rPh>
    <phoneticPr fontId="2"/>
  </si>
  <si>
    <t>支給総額</t>
    <rPh sb="0" eb="2">
      <t>シキュウ</t>
    </rPh>
    <rPh sb="2" eb="3">
      <t>ソウ</t>
    </rPh>
    <rPh sb="3" eb="4">
      <t>ソウガク</t>
    </rPh>
    <phoneticPr fontId="2"/>
  </si>
  <si>
    <t>支給人員</t>
    <rPh sb="0" eb="2">
      <t>シキュウ</t>
    </rPh>
    <rPh sb="2" eb="4">
      <t>ジンイン</t>
    </rPh>
    <phoneticPr fontId="2"/>
  </si>
  <si>
    <t>支給金額</t>
    <rPh sb="0" eb="2">
      <t>シキュウ</t>
    </rPh>
    <rPh sb="2" eb="4">
      <t>キンガク</t>
    </rPh>
    <phoneticPr fontId="2"/>
  </si>
  <si>
    <t>1)</t>
    <phoneticPr fontId="2"/>
  </si>
  <si>
    <t>2)</t>
    <phoneticPr fontId="2"/>
  </si>
  <si>
    <t>3)</t>
    <phoneticPr fontId="2"/>
  </si>
  <si>
    <t>事業所</t>
    <rPh sb="0" eb="3">
      <t>ジギョウショ</t>
    </rPh>
    <phoneticPr fontId="2"/>
  </si>
  <si>
    <t>人</t>
    <rPh sb="0" eb="1">
      <t>ニン</t>
    </rPh>
    <phoneticPr fontId="2"/>
  </si>
  <si>
    <t>件</t>
    <rPh sb="0" eb="1">
      <t>ケン</t>
    </rPh>
    <phoneticPr fontId="2"/>
  </si>
  <si>
    <t>千円</t>
    <rPh sb="0" eb="2">
      <t>センエン</t>
    </rPh>
    <phoneticPr fontId="2"/>
  </si>
  <si>
    <t>令和４年度</t>
    <rPh sb="0" eb="2">
      <t>レイワ</t>
    </rPh>
    <rPh sb="4" eb="5">
      <t>ド</t>
    </rPh>
    <phoneticPr fontId="2"/>
  </si>
  <si>
    <t>５年度</t>
    <rPh sb="2" eb="3">
      <t>ド</t>
    </rPh>
    <phoneticPr fontId="2"/>
  </si>
  <si>
    <t>６年度</t>
    <rPh sb="2" eb="3">
      <t>ド</t>
    </rPh>
    <phoneticPr fontId="2"/>
  </si>
  <si>
    <t>令和７年</t>
  </si>
  <si>
    <t>１月</t>
  </si>
  <si>
    <t>２月</t>
  </si>
  <si>
    <t>３月</t>
  </si>
  <si>
    <t>４月</t>
  </si>
  <si>
    <t>５月</t>
  </si>
  <si>
    <t>６月</t>
  </si>
  <si>
    <t>７月</t>
  </si>
  <si>
    <t>８月</t>
  </si>
  <si>
    <t>９月</t>
  </si>
  <si>
    <t>10月</t>
  </si>
  <si>
    <t>11月</t>
  </si>
  <si>
    <t>12月</t>
  </si>
  <si>
    <t>令和８年</t>
  </si>
  <si>
    <t>対前年同月増減率(％)</t>
    <phoneticPr fontId="2"/>
  </si>
  <si>
    <t>資      料</t>
    <rPh sb="0" eb="8">
      <t>シリョウ</t>
    </rPh>
    <phoneticPr fontId="2"/>
  </si>
  <si>
    <t>神    奈    川    労    働    局</t>
    <rPh sb="0" eb="11">
      <t>カナガワ</t>
    </rPh>
    <rPh sb="15" eb="21">
      <t>ロウドウ</t>
    </rPh>
    <rPh sb="25" eb="26">
      <t>キョク</t>
    </rPh>
    <phoneticPr fontId="2"/>
  </si>
  <si>
    <t>注1)  年度計は年度末値。</t>
    <rPh sb="0" eb="1">
      <t>チュウ</t>
    </rPh>
    <rPh sb="5" eb="6">
      <t>ネン</t>
    </rPh>
    <rPh sb="6" eb="7">
      <t>ド</t>
    </rPh>
    <rPh sb="7" eb="8">
      <t>ケイ</t>
    </rPh>
    <rPh sb="9" eb="12">
      <t>ネンドマツ</t>
    </rPh>
    <rPh sb="12" eb="13">
      <t>チ</t>
    </rPh>
    <phoneticPr fontId="2"/>
  </si>
  <si>
    <t xml:space="preserve">  2)  離職者の提出した離職票に基づき、公共職業安定所長が基本手当、高年齢求職者給付金又は特例一時金の支給を受ける資格ありと決定した件数。</t>
    <rPh sb="6" eb="9">
      <t>リショクシャ</t>
    </rPh>
    <rPh sb="10" eb="12">
      <t>テイシュツ</t>
    </rPh>
    <rPh sb="18" eb="19">
      <t>モト</t>
    </rPh>
    <rPh sb="22" eb="29">
      <t>コウキョウショクギョウアンテイジョ</t>
    </rPh>
    <rPh sb="29" eb="30">
      <t>オサ</t>
    </rPh>
    <rPh sb="31" eb="33">
      <t>キホン</t>
    </rPh>
    <rPh sb="33" eb="35">
      <t>テアテ</t>
    </rPh>
    <rPh sb="36" eb="39">
      <t>コウネンレイ</t>
    </rPh>
    <rPh sb="39" eb="41">
      <t>キュウショク</t>
    </rPh>
    <rPh sb="41" eb="42">
      <t>シャ</t>
    </rPh>
    <rPh sb="42" eb="44">
      <t>キュウフ</t>
    </rPh>
    <rPh sb="44" eb="45">
      <t>キン</t>
    </rPh>
    <rPh sb="45" eb="46">
      <t>マタ</t>
    </rPh>
    <rPh sb="47" eb="49">
      <t>トクレイ</t>
    </rPh>
    <rPh sb="49" eb="52">
      <t>イチジキン</t>
    </rPh>
    <rPh sb="53" eb="55">
      <t>シキュウ</t>
    </rPh>
    <rPh sb="56" eb="57">
      <t>ウ</t>
    </rPh>
    <rPh sb="59" eb="61">
      <t>シカク</t>
    </rPh>
    <rPh sb="64" eb="66">
      <t>ケッテイ</t>
    </rPh>
    <rPh sb="68" eb="70">
      <t>ケンスウ</t>
    </rPh>
    <phoneticPr fontId="2"/>
  </si>
  <si>
    <t xml:space="preserve">  3)  同月内に求職者給付（高年齢求職者給付金及び特例一時金を除く。）又は就職促進給付（就業手当のみ）を受けた受給資格者の実数。</t>
    <rPh sb="6" eb="8">
      <t>ドウゲツ</t>
    </rPh>
    <rPh sb="8" eb="9">
      <t>ナイ</t>
    </rPh>
    <rPh sb="10" eb="12">
      <t>キュウショク</t>
    </rPh>
    <rPh sb="12" eb="13">
      <t>シャ</t>
    </rPh>
    <rPh sb="13" eb="15">
      <t>キュウフ</t>
    </rPh>
    <rPh sb="16" eb="19">
      <t>コウネンレイ</t>
    </rPh>
    <rPh sb="19" eb="21">
      <t>キュウショク</t>
    </rPh>
    <rPh sb="21" eb="22">
      <t>シャ</t>
    </rPh>
    <rPh sb="22" eb="24">
      <t>キュウフ</t>
    </rPh>
    <rPh sb="24" eb="25">
      <t>キン</t>
    </rPh>
    <rPh sb="25" eb="26">
      <t>オヨ</t>
    </rPh>
    <rPh sb="27" eb="29">
      <t>トクレイ</t>
    </rPh>
    <rPh sb="29" eb="32">
      <t>イチジキン</t>
    </rPh>
    <rPh sb="33" eb="34">
      <t>ノゾ</t>
    </rPh>
    <rPh sb="37" eb="38">
      <t>マタ</t>
    </rPh>
    <rPh sb="39" eb="41">
      <t>シュウショク</t>
    </rPh>
    <rPh sb="41" eb="43">
      <t>ソクシン</t>
    </rPh>
    <rPh sb="43" eb="45">
      <t>キュウフ</t>
    </rPh>
    <rPh sb="46" eb="48">
      <t>シュウギョウ</t>
    </rPh>
    <rPh sb="48" eb="50">
      <t>テアテ</t>
    </rPh>
    <rPh sb="54" eb="55">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</si>
</sst>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76" formatCode="0.0_ ;&quot;△&quot;0.0_ ;0.0_ ;@_ "/>
  </numFmts>
  <fonts count="7" x14ac:knownFonts="1">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trike/>
      <sz val="9"/>
      <name val="ＭＳ 明朝"/>
      <family val="1"/>
      <charset val="128"/>
    </font>
    <font>
      <sz val="10"/>
      <name val="ＭＳ 明朝"/>
      <family val="1"/>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3" fillId="2" borderId="1" xfId="0" applyFont="1" applyFill="1" applyBorder="1" applyAlignment="1">
      <alignment horizontal="centerContinuous" vertical="center"/>
    </xf>
    <xf numFmtId="0" fontId="0" fillId="2" borderId="2" xfId="0" applyFill="1" applyBorder="1" applyAlignment="1">
      <alignment horizontal="centerContinuous" vertical="center"/>
    </xf>
    <xf numFmtId="0" fontId="0" fillId="2" borderId="3" xfId="0" applyFill="1" applyBorder="1" applyAlignment="1">
      <alignment horizontal="centerContinuous" vertical="center"/>
    </xf>
    <xf numFmtId="0" fontId="3" fillId="2" borderId="1" xfId="0" applyFont="1" applyFill="1" applyBorder="1" applyAlignment="1">
      <alignment horizontal="center" vertical="center"/>
    </xf>
    <xf numFmtId="0" fontId="0" fillId="2" borderId="3" xfId="0" applyFill="1" applyBorder="1" applyAlignment="1">
      <alignment horizontal="center"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centerContinuous" vertical="center"/>
    </xf>
    <xf numFmtId="0" fontId="3" fillId="2" borderId="7"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0" fillId="2" borderId="10" xfId="0" applyFill="1" applyBorder="1" applyAlignment="1">
      <alignment horizontal="centerContinuous"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 fillId="2" borderId="17" xfId="0" applyFont="1" applyFill="1" applyBorder="1" applyAlignment="1">
      <alignment horizontal="right" vertical="center"/>
    </xf>
    <xf numFmtId="0" fontId="3" fillId="2" borderId="18" xfId="0" applyFont="1" applyFill="1" applyBorder="1" applyAlignment="1">
      <alignment horizontal="right" vertical="center"/>
    </xf>
    <xf numFmtId="0" fontId="4" fillId="2" borderId="18" xfId="0" applyFont="1" applyFill="1" applyBorder="1" applyAlignment="1">
      <alignment horizontal="right" vertical="center"/>
    </xf>
    <xf numFmtId="0" fontId="4" fillId="2" borderId="19" xfId="0" applyFont="1" applyFill="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20"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vertical="center"/>
    </xf>
    <xf numFmtId="41" fontId="3" fillId="0" borderId="11"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20" xfId="0" applyNumberFormat="1" applyFont="1" applyBorder="1" applyAlignment="1">
      <alignment horizontal="right" vertical="center"/>
    </xf>
    <xf numFmtId="0" fontId="3" fillId="0" borderId="10" xfId="0" applyFont="1" applyBorder="1" applyAlignment="1">
      <alignment horizontal="right" vertical="center"/>
    </xf>
    <xf numFmtId="41" fontId="3" fillId="0" borderId="21" xfId="0" applyNumberFormat="1" applyFont="1" applyBorder="1" applyAlignment="1">
      <alignment horizontal="right" vertical="center"/>
    </xf>
    <xf numFmtId="41" fontId="3" fillId="3" borderId="21" xfId="0" applyNumberFormat="1" applyFont="1" applyFill="1" applyBorder="1" applyAlignment="1">
      <alignment horizontal="right" vertical="center"/>
    </xf>
    <xf numFmtId="41" fontId="3" fillId="3" borderId="12"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0" fontId="5" fillId="0" borderId="9" xfId="0" applyFont="1" applyBorder="1" applyAlignment="1">
      <alignment horizontal="centerContinuous" vertical="center"/>
    </xf>
    <xf numFmtId="0" fontId="6" fillId="0" borderId="10" xfId="0" applyFont="1" applyBorder="1" applyAlignment="1">
      <alignment horizontal="centerContinuous" vertical="center"/>
    </xf>
    <xf numFmtId="176" fontId="3" fillId="0" borderId="12" xfId="0" applyNumberFormat="1" applyFont="1" applyBorder="1" applyAlignment="1">
      <alignment horizontal="right" vertical="center"/>
    </xf>
    <xf numFmtId="0" fontId="3" fillId="0" borderId="9" xfId="0" applyFont="1" applyBorder="1" applyAlignment="1">
      <alignment vertical="center"/>
    </xf>
    <xf numFmtId="0" fontId="5" fillId="0" borderId="9" xfId="0" applyFont="1" applyBorder="1" applyAlignment="1">
      <alignment horizontal="right" vertical="center"/>
    </xf>
    <xf numFmtId="0" fontId="5" fillId="0" borderId="10" xfId="0" applyFont="1" applyBorder="1" applyAlignment="1">
      <alignment vertical="center"/>
    </xf>
    <xf numFmtId="41" fontId="3" fillId="0" borderId="17" xfId="0" applyNumberFormat="1" applyFont="1" applyBorder="1" applyAlignment="1">
      <alignment horizontal="right" vertical="center"/>
    </xf>
    <xf numFmtId="41" fontId="3" fillId="0" borderId="18" xfId="0" applyNumberFormat="1" applyFont="1" applyBorder="1" applyAlignment="1">
      <alignment horizontal="right" vertical="center"/>
    </xf>
    <xf numFmtId="41" fontId="3" fillId="0" borderId="19" xfId="0" applyNumberFormat="1" applyFont="1" applyBorder="1" applyAlignment="1">
      <alignment horizontal="right" vertical="center"/>
    </xf>
    <xf numFmtId="0" fontId="3" fillId="2" borderId="22" xfId="0" applyFont="1" applyFill="1" applyBorder="1" applyAlignment="1">
      <alignment horizontal="centerContinuous" vertical="center"/>
    </xf>
    <xf numFmtId="0" fontId="3" fillId="2" borderId="23" xfId="0" applyFont="1" applyFill="1" applyBorder="1" applyAlignment="1">
      <alignment horizontal="centerContinuous" vertical="center"/>
    </xf>
    <xf numFmtId="0" fontId="3" fillId="2" borderId="24" xfId="0" applyFont="1" applyFill="1" applyBorder="1" applyAlignment="1">
      <alignment horizontal="centerContinuous" vertical="center"/>
    </xf>
    <xf numFmtId="0" fontId="0" fillId="2" borderId="24" xfId="0" applyFill="1" applyBorder="1" applyAlignment="1">
      <alignment horizontal="centerContinuous" vertical="center"/>
    </xf>
    <xf numFmtId="0" fontId="0" fillId="2" borderId="23" xfId="0" applyFill="1" applyBorder="1" applyAlignment="1">
      <alignment horizontal="centerContinuous" vertical="center"/>
    </xf>
    <xf numFmtId="0" fontId="3" fillId="2" borderId="0" xfId="0" applyFont="1" applyFill="1" applyAlignment="1">
      <alignment horizontal="left" vertical="center"/>
    </xf>
    <xf numFmtId="0" fontId="3" fillId="2" borderId="0" xfId="0" applyFont="1" applyFill="1" applyAlignment="1">
      <alignment horizontal="centerContinuous" vertical="center"/>
    </xf>
    <xf numFmtId="0" fontId="0" fillId="2" borderId="0" xfId="0" applyFill="1" applyAlignment="1">
      <alignment horizontal="centerContinuous" vertical="center"/>
    </xf>
    <xf numFmtId="0" fontId="3" fillId="2" borderId="0" xfId="0" applyFont="1" applyFill="1" applyAlignment="1">
      <alignment horizontal="left" vertical="top"/>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92B1-F9E2-4511-879E-85524B7D009B}">
  <sheetPr codeName="Sheet7">
    <pageSetUpPr fitToPage="1"/>
  </sheetPr>
  <dimension ref="A1:J31"/>
  <sheetViews>
    <sheetView tabSelected="1" zoomScaleNormal="100" workbookViewId="0"/>
  </sheetViews>
  <sheetFormatPr defaultColWidth="9" defaultRowHeight="10.8" x14ac:dyDescent="0.2"/>
  <cols>
    <col min="1" max="2" width="9" style="2"/>
    <col min="3" max="4" width="13.109375" style="2" customWidth="1"/>
    <col min="5" max="9" width="14.109375" style="2" customWidth="1"/>
    <col min="10" max="16384" width="9" style="3"/>
  </cols>
  <sheetData>
    <row r="1" spans="1:9" ht="14.25" customHeight="1" x14ac:dyDescent="0.2">
      <c r="A1" s="1" t="s">
        <v>0</v>
      </c>
    </row>
    <row r="2" spans="1:9" ht="15.9" customHeight="1" x14ac:dyDescent="0.2">
      <c r="A2" s="4" t="s">
        <v>1</v>
      </c>
      <c r="B2" s="5"/>
      <c r="C2" s="5"/>
      <c r="D2" s="5"/>
      <c r="E2" s="5"/>
      <c r="F2" s="5"/>
      <c r="G2" s="5"/>
      <c r="H2" s="5"/>
      <c r="I2" s="6"/>
    </row>
    <row r="3" spans="1:9" ht="15.9" customHeight="1" x14ac:dyDescent="0.2">
      <c r="A3" s="7"/>
      <c r="B3" s="8"/>
      <c r="C3" s="9" t="s">
        <v>2</v>
      </c>
      <c r="D3" s="10" t="s">
        <v>3</v>
      </c>
      <c r="E3" s="11" t="s">
        <v>4</v>
      </c>
      <c r="F3" s="12"/>
      <c r="G3" s="13"/>
      <c r="H3" s="11" t="s">
        <v>5</v>
      </c>
      <c r="I3" s="6"/>
    </row>
    <row r="4" spans="1:9" ht="15.9" customHeight="1" x14ac:dyDescent="0.2">
      <c r="A4" s="14" t="s">
        <v>6</v>
      </c>
      <c r="B4" s="15"/>
      <c r="C4" s="16" t="s">
        <v>7</v>
      </c>
      <c r="D4" s="17" t="s">
        <v>8</v>
      </c>
      <c r="E4" s="18" t="s">
        <v>9</v>
      </c>
      <c r="F4" s="18" t="s">
        <v>10</v>
      </c>
      <c r="G4" s="18" t="s">
        <v>11</v>
      </c>
      <c r="H4" s="18" t="s">
        <v>12</v>
      </c>
      <c r="I4" s="19" t="s">
        <v>13</v>
      </c>
    </row>
    <row r="5" spans="1:9" ht="15.9" customHeight="1" x14ac:dyDescent="0.2">
      <c r="A5" s="20"/>
      <c r="B5" s="21"/>
      <c r="C5" s="22" t="s">
        <v>14</v>
      </c>
      <c r="D5" s="23" t="s">
        <v>14</v>
      </c>
      <c r="E5" s="23" t="s">
        <v>15</v>
      </c>
      <c r="F5" s="23" t="s">
        <v>16</v>
      </c>
      <c r="G5" s="24"/>
      <c r="H5" s="24"/>
      <c r="I5" s="25"/>
    </row>
    <row r="6" spans="1:9" ht="15.9" customHeight="1" x14ac:dyDescent="0.2">
      <c r="A6" s="26"/>
      <c r="B6" s="27"/>
      <c r="C6" s="28" t="s">
        <v>17</v>
      </c>
      <c r="D6" s="29" t="s">
        <v>18</v>
      </c>
      <c r="E6" s="29" t="s">
        <v>19</v>
      </c>
      <c r="F6" s="29" t="s">
        <v>18</v>
      </c>
      <c r="G6" s="29" t="s">
        <v>20</v>
      </c>
      <c r="H6" s="29" t="s">
        <v>18</v>
      </c>
      <c r="I6" s="30" t="s">
        <v>20</v>
      </c>
    </row>
    <row r="7" spans="1:9" ht="15.9" customHeight="1" x14ac:dyDescent="0.2">
      <c r="A7" s="31" t="s">
        <v>21</v>
      </c>
      <c r="B7" s="32"/>
      <c r="C7" s="33">
        <v>124040</v>
      </c>
      <c r="D7" s="34">
        <v>2296080</v>
      </c>
      <c r="E7" s="34">
        <v>80600</v>
      </c>
      <c r="F7" s="34">
        <v>308599</v>
      </c>
      <c r="G7" s="34">
        <v>43529323</v>
      </c>
      <c r="H7" s="34">
        <v>166</v>
      </c>
      <c r="I7" s="35">
        <v>29395</v>
      </c>
    </row>
    <row r="8" spans="1:9" ht="15.9" customHeight="1" x14ac:dyDescent="0.2">
      <c r="A8" s="31" t="s">
        <v>22</v>
      </c>
      <c r="B8" s="3"/>
      <c r="C8" s="33">
        <v>125909</v>
      </c>
      <c r="D8" s="34">
        <v>2324432</v>
      </c>
      <c r="E8" s="34">
        <v>83262</v>
      </c>
      <c r="F8" s="34">
        <v>320057</v>
      </c>
      <c r="G8" s="34">
        <v>45856491</v>
      </c>
      <c r="H8" s="34">
        <v>154</v>
      </c>
      <c r="I8" s="35">
        <v>26615</v>
      </c>
    </row>
    <row r="9" spans="1:9" ht="15.9" customHeight="1" x14ac:dyDescent="0.2">
      <c r="A9" s="31" t="s">
        <v>23</v>
      </c>
      <c r="B9" s="3"/>
      <c r="C9" s="33">
        <v>127053</v>
      </c>
      <c r="D9" s="34">
        <v>2360085</v>
      </c>
      <c r="E9" s="34">
        <v>82613</v>
      </c>
      <c r="F9" s="34">
        <v>324618</v>
      </c>
      <c r="G9" s="34">
        <v>47766125</v>
      </c>
      <c r="H9" s="34">
        <v>163</v>
      </c>
      <c r="I9" s="35">
        <v>29677</v>
      </c>
    </row>
    <row r="10" spans="1:9" ht="9.75" customHeight="1" x14ac:dyDescent="0.2">
      <c r="A10" s="31"/>
      <c r="B10" s="32"/>
      <c r="C10" s="33"/>
      <c r="D10" s="34"/>
      <c r="E10" s="34"/>
      <c r="F10" s="34"/>
      <c r="G10" s="34"/>
      <c r="H10" s="34"/>
      <c r="I10" s="35"/>
    </row>
    <row r="11" spans="1:9" ht="15.9" customHeight="1" x14ac:dyDescent="0.2">
      <c r="A11" s="31" t="s">
        <v>24</v>
      </c>
      <c r="B11" s="36" t="s">
        <v>25</v>
      </c>
      <c r="C11" s="37">
        <v>126658</v>
      </c>
      <c r="D11" s="34">
        <v>2359804</v>
      </c>
      <c r="E11" s="34">
        <v>6699</v>
      </c>
      <c r="F11" s="34">
        <v>26657</v>
      </c>
      <c r="G11" s="34">
        <v>4398229</v>
      </c>
      <c r="H11" s="34">
        <v>9</v>
      </c>
      <c r="I11" s="35">
        <v>1829</v>
      </c>
    </row>
    <row r="12" spans="1:9" ht="15.9" customHeight="1" x14ac:dyDescent="0.2">
      <c r="A12" s="31"/>
      <c r="B12" s="36" t="s">
        <v>26</v>
      </c>
      <c r="C12" s="37">
        <v>126867</v>
      </c>
      <c r="D12" s="34">
        <v>2362579</v>
      </c>
      <c r="E12" s="34">
        <v>6373</v>
      </c>
      <c r="F12" s="34">
        <v>25751</v>
      </c>
      <c r="G12" s="34">
        <v>3577875</v>
      </c>
      <c r="H12" s="34">
        <v>11</v>
      </c>
      <c r="I12" s="35">
        <v>2065</v>
      </c>
    </row>
    <row r="13" spans="1:9" ht="15.9" customHeight="1" x14ac:dyDescent="0.2">
      <c r="A13" s="31"/>
      <c r="B13" s="36" t="s">
        <v>27</v>
      </c>
      <c r="C13" s="37">
        <v>127053</v>
      </c>
      <c r="D13" s="34">
        <v>2360085</v>
      </c>
      <c r="E13" s="34">
        <v>6082</v>
      </c>
      <c r="F13" s="34">
        <v>24958</v>
      </c>
      <c r="G13" s="34">
        <v>3681295</v>
      </c>
      <c r="H13" s="34">
        <v>17</v>
      </c>
      <c r="I13" s="35">
        <v>3060</v>
      </c>
    </row>
    <row r="14" spans="1:9" ht="15.9" customHeight="1" x14ac:dyDescent="0.2">
      <c r="A14" s="31"/>
      <c r="B14" s="36" t="s">
        <v>28</v>
      </c>
      <c r="C14" s="37">
        <v>127284</v>
      </c>
      <c r="D14" s="34">
        <v>2344117</v>
      </c>
      <c r="E14" s="34">
        <v>10038</v>
      </c>
      <c r="F14" s="34">
        <v>25480</v>
      </c>
      <c r="G14" s="34">
        <v>3852381</v>
      </c>
      <c r="H14" s="34">
        <v>8</v>
      </c>
      <c r="I14" s="35">
        <v>1452</v>
      </c>
    </row>
    <row r="15" spans="1:9" ht="15.9" customHeight="1" x14ac:dyDescent="0.2">
      <c r="A15" s="31"/>
      <c r="B15" s="36" t="s">
        <v>29</v>
      </c>
      <c r="C15" s="37">
        <v>127506</v>
      </c>
      <c r="D15" s="34">
        <v>2379736</v>
      </c>
      <c r="E15" s="34">
        <v>9942</v>
      </c>
      <c r="F15" s="34">
        <v>27798</v>
      </c>
      <c r="G15" s="34">
        <v>4237902</v>
      </c>
      <c r="H15" s="34">
        <v>34</v>
      </c>
      <c r="I15" s="35">
        <v>6166</v>
      </c>
    </row>
    <row r="16" spans="1:9" ht="15.9" customHeight="1" x14ac:dyDescent="0.2">
      <c r="A16" s="31"/>
      <c r="B16" s="36" t="s">
        <v>30</v>
      </c>
      <c r="C16" s="37">
        <v>127706</v>
      </c>
      <c r="D16" s="34">
        <v>2397851</v>
      </c>
      <c r="E16" s="34">
        <v>7437</v>
      </c>
      <c r="F16" s="34">
        <v>29505</v>
      </c>
      <c r="G16" s="34">
        <v>4253555</v>
      </c>
      <c r="H16" s="34">
        <v>17</v>
      </c>
      <c r="I16" s="35">
        <v>2892</v>
      </c>
    </row>
    <row r="17" spans="1:10" ht="15.9" customHeight="1" x14ac:dyDescent="0.2">
      <c r="A17" s="31"/>
      <c r="B17" s="36" t="s">
        <v>31</v>
      </c>
      <c r="C17" s="37">
        <v>127946</v>
      </c>
      <c r="D17" s="34">
        <v>2395878</v>
      </c>
      <c r="E17" s="34">
        <v>7520</v>
      </c>
      <c r="F17" s="34">
        <v>34260</v>
      </c>
      <c r="G17" s="34">
        <v>5313112</v>
      </c>
      <c r="H17" s="34">
        <v>17</v>
      </c>
      <c r="I17" s="35">
        <v>2850</v>
      </c>
    </row>
    <row r="18" spans="1:10" ht="15.9" customHeight="1" x14ac:dyDescent="0.2">
      <c r="A18" s="31"/>
      <c r="B18" s="36" t="s">
        <v>32</v>
      </c>
      <c r="C18" s="37">
        <v>128106</v>
      </c>
      <c r="D18" s="34">
        <v>2394262</v>
      </c>
      <c r="E18" s="34">
        <v>6641</v>
      </c>
      <c r="F18" s="34">
        <v>34262</v>
      </c>
      <c r="G18" s="34">
        <v>5136516</v>
      </c>
      <c r="H18" s="34">
        <v>12</v>
      </c>
      <c r="I18" s="35">
        <v>2210</v>
      </c>
    </row>
    <row r="19" spans="1:10" ht="15.9" customHeight="1" x14ac:dyDescent="0.2">
      <c r="A19" s="31"/>
      <c r="B19" s="36" t="s">
        <v>33</v>
      </c>
      <c r="C19" s="37">
        <v>126747</v>
      </c>
      <c r="D19" s="34">
        <v>2390527</v>
      </c>
      <c r="E19" s="34">
        <v>6844</v>
      </c>
      <c r="F19" s="34">
        <v>34656</v>
      </c>
      <c r="G19" s="34">
        <v>5325230</v>
      </c>
      <c r="H19" s="34">
        <v>11</v>
      </c>
      <c r="I19" s="35">
        <v>2223</v>
      </c>
    </row>
    <row r="20" spans="1:10" ht="15.9" customHeight="1" x14ac:dyDescent="0.2">
      <c r="A20" s="31"/>
      <c r="B20" s="36" t="s">
        <v>34</v>
      </c>
      <c r="C20" s="37">
        <v>127012</v>
      </c>
      <c r="D20" s="34">
        <v>2392107</v>
      </c>
      <c r="E20" s="34">
        <v>8005</v>
      </c>
      <c r="F20" s="34">
        <v>33994</v>
      </c>
      <c r="G20" s="34">
        <v>5589241</v>
      </c>
      <c r="H20" s="34">
        <v>25</v>
      </c>
      <c r="I20" s="35">
        <v>4531</v>
      </c>
    </row>
    <row r="21" spans="1:10" ht="15.9" customHeight="1" x14ac:dyDescent="0.2">
      <c r="A21" s="31"/>
      <c r="B21" s="36" t="s">
        <v>35</v>
      </c>
      <c r="C21" s="37">
        <v>127216</v>
      </c>
      <c r="D21" s="34">
        <v>2395430</v>
      </c>
      <c r="E21" s="34">
        <v>5858</v>
      </c>
      <c r="F21" s="34">
        <v>30495</v>
      </c>
      <c r="G21" s="34">
        <v>4387579</v>
      </c>
      <c r="H21" s="34">
        <v>20</v>
      </c>
      <c r="I21" s="35">
        <v>3747</v>
      </c>
    </row>
    <row r="22" spans="1:10" ht="15.9" customHeight="1" x14ac:dyDescent="0.2">
      <c r="A22" s="31"/>
      <c r="B22" s="36" t="s">
        <v>36</v>
      </c>
      <c r="C22" s="37">
        <v>127512</v>
      </c>
      <c r="D22" s="34">
        <v>2397647</v>
      </c>
      <c r="E22" s="34">
        <v>5533</v>
      </c>
      <c r="F22" s="34">
        <v>31069</v>
      </c>
      <c r="G22" s="34">
        <v>4637647</v>
      </c>
      <c r="H22" s="34">
        <v>20</v>
      </c>
      <c r="I22" s="35">
        <v>3559</v>
      </c>
    </row>
    <row r="23" spans="1:10" ht="15.9" customHeight="1" x14ac:dyDescent="0.2">
      <c r="A23" s="31" t="s">
        <v>37</v>
      </c>
      <c r="B23" s="36" t="str">
        <f>B11</f>
        <v>１月</v>
      </c>
      <c r="C23" s="38">
        <v>127795</v>
      </c>
      <c r="D23" s="39">
        <v>2388448</v>
      </c>
      <c r="E23" s="39">
        <v>6742</v>
      </c>
      <c r="F23" s="39">
        <v>28920</v>
      </c>
      <c r="G23" s="39">
        <v>4814161</v>
      </c>
      <c r="H23" s="39">
        <v>17</v>
      </c>
      <c r="I23" s="40">
        <v>3152</v>
      </c>
    </row>
    <row r="24" spans="1:10" ht="15.9" customHeight="1" x14ac:dyDescent="0.2">
      <c r="A24" s="31"/>
      <c r="B24" s="36"/>
      <c r="C24" s="37"/>
      <c r="D24" s="34"/>
      <c r="E24" s="34"/>
      <c r="F24" s="34"/>
      <c r="G24" s="34"/>
      <c r="H24" s="34"/>
      <c r="I24" s="35"/>
    </row>
    <row r="25" spans="1:10" ht="15.9" customHeight="1" x14ac:dyDescent="0.2">
      <c r="A25" s="41" t="s">
        <v>38</v>
      </c>
      <c r="B25" s="42"/>
      <c r="C25" s="43">
        <f t="shared" ref="C25:I25" si="0">IF(ISERROR(ROUND((C23/C11-1)*100,1)),"-",ROUND((C23/C11-1)*100,1))</f>
        <v>0.9</v>
      </c>
      <c r="D25" s="43">
        <f t="shared" si="0"/>
        <v>1.2</v>
      </c>
      <c r="E25" s="43">
        <f t="shared" si="0"/>
        <v>0.6</v>
      </c>
      <c r="F25" s="43">
        <f t="shared" si="0"/>
        <v>8.5</v>
      </c>
      <c r="G25" s="43">
        <f t="shared" si="0"/>
        <v>9.5</v>
      </c>
      <c r="H25" s="43">
        <f t="shared" si="0"/>
        <v>88.9</v>
      </c>
      <c r="I25" s="43">
        <f t="shared" si="0"/>
        <v>72.3</v>
      </c>
      <c r="J25" s="44"/>
    </row>
    <row r="26" spans="1:10" ht="15.9" customHeight="1" x14ac:dyDescent="0.2">
      <c r="A26" s="45"/>
      <c r="B26" s="46"/>
      <c r="C26" s="47"/>
      <c r="D26" s="48"/>
      <c r="E26" s="48"/>
      <c r="F26" s="48"/>
      <c r="G26" s="48"/>
      <c r="H26" s="48"/>
      <c r="I26" s="49"/>
    </row>
    <row r="27" spans="1:10" ht="15.9" customHeight="1" x14ac:dyDescent="0.2">
      <c r="A27" s="50" t="s">
        <v>39</v>
      </c>
      <c r="B27" s="51"/>
      <c r="C27" s="52" t="s">
        <v>40</v>
      </c>
      <c r="D27" s="53"/>
      <c r="E27" s="53"/>
      <c r="F27" s="53"/>
      <c r="G27" s="53"/>
      <c r="H27" s="53"/>
      <c r="I27" s="54"/>
    </row>
    <row r="28" spans="1:10" ht="11.25" customHeight="1" x14ac:dyDescent="0.2">
      <c r="A28" s="55"/>
      <c r="B28" s="56"/>
      <c r="C28" s="56"/>
      <c r="D28" s="57"/>
      <c r="E28" s="57"/>
      <c r="F28" s="57"/>
      <c r="G28" s="57"/>
      <c r="H28" s="57"/>
      <c r="I28" s="57"/>
    </row>
    <row r="29" spans="1:10" ht="11.25" customHeight="1" x14ac:dyDescent="0.2">
      <c r="A29" s="58" t="s">
        <v>41</v>
      </c>
      <c r="B29" s="58"/>
      <c r="C29" s="58"/>
      <c r="D29" s="58"/>
      <c r="E29" s="58"/>
      <c r="F29" s="58"/>
      <c r="G29" s="58"/>
      <c r="H29" s="57"/>
      <c r="I29" s="57"/>
    </row>
    <row r="30" spans="1:10" x14ac:dyDescent="0.2">
      <c r="A30" s="2" t="s">
        <v>42</v>
      </c>
    </row>
    <row r="31" spans="1:10" x14ac:dyDescent="0.2">
      <c r="A31" s="59" t="s">
        <v>43</v>
      </c>
      <c r="B31" s="59"/>
      <c r="C31" s="59"/>
      <c r="D31" s="59"/>
      <c r="E31" s="59"/>
      <c r="F31" s="59"/>
      <c r="G31" s="59"/>
      <c r="H31" s="59"/>
      <c r="I31" s="59"/>
    </row>
  </sheetData>
  <mergeCells count="2">
    <mergeCell ref="A29:G29"/>
    <mergeCell ref="A31:I31"/>
  </mergeCells>
  <phoneticPr fontId="2"/>
  <pageMargins left="0.98425196850393704" right="0.78740157480314965" top="1.1811023622047245" bottom="1.181102362204724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９雇用保険</vt:lpstr>
      <vt:lpstr>'９雇用保険'!Print_Area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2026-04-27T04:19:24Z</dcterms:created>
  <dcterms:modified xsi:type="dcterms:W3CDTF">2026-04-27T04:19:25Z</dcterms:modified>
</cp:coreProperties>
</file>