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8DD8F373-9673-44C0-8339-B4A964DE8200}" xr6:coauthVersionLast="47" xr6:coauthVersionMax="47" xr10:uidLastSave="{00000000-0000-0000-0000-000000000000}"/>
  <bookViews>
    <workbookView xWindow="-108" yWindow="-108" windowWidth="23256" windowHeight="12456" xr2:uid="{4ECD0850-3544-4CD0-B696-1662C02FA443}"/>
  </bookViews>
  <sheets>
    <sheet name="４主要都道府県の人口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'４主要都道府県の人口'!$A$1:$L$32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<sst xmlns="http://schemas.openxmlformats.org/spreadsheetml/2006/main" count="61" uniqueCount="39">
  <si>
    <t>人口</t>
  </si>
  <si>
    <t>４  全国・主要都道府県の人口   1) 2)</t>
    <rPh sb="3" eb="5">
      <t>ゼンコク</t>
    </rPh>
    <rPh sb="6" eb="8">
      <t>シュヨウ</t>
    </rPh>
    <rPh sb="8" eb="12">
      <t>トドウフケン</t>
    </rPh>
    <rPh sb="13" eb="15">
      <t>ジンコウ</t>
    </rPh>
    <phoneticPr fontId="2"/>
  </si>
  <si>
    <t>年・月</t>
    <rPh sb="0" eb="1">
      <t>ネン</t>
    </rPh>
    <rPh sb="2" eb="3">
      <t>ツキ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</si>
  <si>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</si>
  <si>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</si>
  <si>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東京都</t>
    <rPh sb="0" eb="3">
      <t>トウキョウト</t>
    </rPh>
    <phoneticPr fontId="2"/>
  </si>
  <si>
    <t>愛知県</t>
    <rPh sb="0" eb="2">
      <t>アイチ</t>
    </rPh>
    <rPh sb="2" eb="3">
      <t>ケン</t>
    </rPh>
    <phoneticPr fontId="2"/>
  </si>
  <si>
    <t>京都府</t>
    <rPh sb="0" eb="3">
      <t>キョウトフ</t>
    </rPh>
    <phoneticPr fontId="2"/>
  </si>
  <si>
    <t xml:space="preserve">大阪府 </t>
    <rPh sb="0" eb="3">
      <t>オオサカフ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</si>
  <si>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</si>
  <si>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2"/>
  </si>
  <si>
    <t>神奈川県</t>
    <rPh sb="0" eb="4">
      <t>カナガワケン</t>
    </rPh>
    <phoneticPr fontId="2"/>
  </si>
  <si>
    <t>人</t>
    <rPh sb="0" eb="1">
      <t>ニン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</si>
  <si>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</si>
  <si>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</si>
  <si>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</si>
  <si>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令和７年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</si>
  <si>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</si>
  <si>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</si>
  <si>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</si>
  <si>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</si>
  <si>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</si>
  <si>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</si>
  <si>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</si>
  <si>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</si>
  <si>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</si>
  <si>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…</t>
  </si>
  <si>
    <t>11月</t>
  </si>
  <si>
    <t>12月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</si>
  <si>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</si>
  <si>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</si>
  <si>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</si>
  <si>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</si>
  <si>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>総務省統計局</t>
    <rPh sb="0" eb="2">
      <t>ソウムチョウ</t>
    </rPh>
    <rPh sb="2" eb="3">
      <t>ショウ</t>
    </rPh>
    <rPh sb="3" eb="6">
      <t>トウケイキョク</t>
    </rPh>
    <phoneticPr fontId="2"/>
  </si>
  <si>
    <t>各都道府県統計主管課</t>
    <rPh sb="0" eb="1">
      <t>カク</t>
    </rPh>
    <rPh sb="1" eb="5">
      <t>トドウフケン</t>
    </rPh>
    <rPh sb="5" eb="7">
      <t>トウケイ</t>
    </rPh>
    <rPh sb="7" eb="10">
      <t>シュカンカ</t>
    </rPh>
    <phoneticPr fontId="2"/>
  </si>
  <si>
    <t>注1)  全国・主要都道府県の人口は、各月１日現在の推計人口。ただし、北海道の人口は、住民基本台帳による先月末日現在人口。</t>
    <rPh sb="0" eb="1">
      <t>チュウ</t>
    </rPh>
    <phoneticPr fontId="2"/>
  </si>
  <si>
    <t xml:space="preserve">  2)  年の数値は、10月１日現在人口、令和２年国勢調査結果を基礎とし推計したもの。（北海道は9月末日現在人口、住民基本台帳によるもの）</t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キソ</t>
    </rPh>
    <rPh sb="55" eb="57">
      <t>ジンコウ</t>
    </rPh>
    <rPh sb="58" eb="60">
      <t>ジュウミン</t>
    </rPh>
    <rPh sb="60" eb="62">
      <t>キホン</t>
    </rPh>
    <rPh sb="62" eb="64">
      <t>ダイチョウ</t>
    </rPh>
    <phoneticPr fontId="2"/>
  </si>
  <si>
    <t>　　　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</si>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</sst>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76" formatCode="#,##0_ "/>
    <numFmt numFmtId="177" formatCode="&quot;r&quot;\ #,##0_ "/>
    <numFmt numFmtId="178" formatCode="&quot;P&quot;\ #,##0_ "/>
    <numFmt numFmtId="179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41" fontId="3" fillId="0" borderId="12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38" fontId="3" fillId="0" borderId="22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38" fontId="3" fillId="0" borderId="15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38" fontId="3" fillId="0" borderId="15" xfId="0" applyNumberFormat="1" applyFont="1" applyBorder="1" applyAlignment="1">
      <alignment vertical="center"/>
    </xf>
    <xf numFmtId="177" fontId="3" fillId="3" borderId="22" xfId="0" applyNumberFormat="1" applyFont="1" applyFill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3" borderId="10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2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38" fontId="3" fillId="3" borderId="15" xfId="0" quotePrefix="1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9" fontId="3" fillId="0" borderId="15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9" fontId="3" fillId="0" borderId="13" xfId="0" applyNumberFormat="1" applyFont="1" applyBorder="1" applyAlignment="1">
      <alignment horizontal="right" vertical="center"/>
    </xf>
    <xf numFmtId="179" fontId="3" fillId="0" borderId="2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7" xfId="0" applyFont="1" applyBorder="1" applyAlignment="1">
      <alignment horizontal="centerContinuous" vertical="center"/>
    </xf>
    <xf numFmtId="177" fontId="3" fillId="0" borderId="22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4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9C2D-9DBA-45D6-A0CF-B90F9D641DBF}">
  <sheetPr codeName="Sheet4">
    <pageSetUpPr fitToPage="1"/>
  </sheetPr>
  <dimension ref="A1:O42"/>
  <sheetViews>
    <sheetView tabSelected="1" zoomScaleNormal="100" workbookViewId="0"/>
  </sheetViews>
  <sheetFormatPr defaultColWidth="9" defaultRowHeight="15.9" customHeight="1" x14ac:dyDescent="0.2"/>
  <cols>
    <col min="1" max="1" width="10.6640625" style="2" customWidth="1"/>
    <col min="2" max="2" width="7.6640625" style="2" customWidth="1"/>
    <col min="3" max="3" width="15.6640625" style="2" customWidth="1"/>
    <col min="4" max="11" width="13.88671875" style="2" customWidth="1"/>
    <col min="12" max="15" width="11.109375" style="3" bestFit="1" customWidth="1"/>
    <col min="16" max="16" width="11.109375" style="3" customWidth="1"/>
    <col min="17" max="17" width="9" style="3"/>
    <col min="18" max="18" width="9.88671875" style="3" bestFit="1" customWidth="1"/>
    <col min="19" max="16384" width="9" style="3"/>
  </cols>
  <sheetData>
    <row r="1" spans="1:13" ht="15.9" customHeight="1" x14ac:dyDescent="0.2">
      <c r="A1" s="1" t="s">
        <v>0</v>
      </c>
    </row>
    <row r="2" spans="1:13" ht="17.100000000000001" customHeight="1" x14ac:dyDescent="0.2">
      <c r="A2" s="4"/>
      <c r="B2" s="5"/>
      <c r="C2" s="6" t="s">
        <v>1</v>
      </c>
      <c r="D2" s="7"/>
      <c r="E2" s="7"/>
      <c r="F2" s="7"/>
      <c r="G2" s="7"/>
      <c r="H2" s="7"/>
      <c r="I2" s="7"/>
      <c r="J2" s="7"/>
      <c r="K2" s="8"/>
    </row>
    <row r="3" spans="1:13" ht="17.100000000000001" customHeight="1" x14ac:dyDescent="0.2">
      <c r="A3" s="9"/>
      <c r="B3" s="10"/>
      <c r="C3" s="11"/>
      <c r="D3" s="12"/>
      <c r="E3" s="12"/>
      <c r="F3" s="12"/>
      <c r="G3" s="12"/>
      <c r="H3" s="12"/>
      <c r="I3" s="12"/>
      <c r="J3" s="13"/>
      <c r="K3" s="14"/>
    </row>
    <row r="4" spans="1:13" ht="17.100000000000001" customHeight="1" x14ac:dyDescent="0.2">
      <c r="A4" s="15" t="s">
        <v>2</v>
      </c>
      <c r="B4" s="16"/>
      <c r="C4" s="17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9" t="s">
        <v>10</v>
      </c>
      <c r="K4" s="20" t="s">
        <v>11</v>
      </c>
    </row>
    <row r="5" spans="1:13" ht="17.100000000000001" customHeight="1" x14ac:dyDescent="0.2">
      <c r="A5" s="21"/>
      <c r="B5" s="22"/>
      <c r="C5" s="23"/>
      <c r="D5" s="24"/>
      <c r="E5" s="24"/>
      <c r="F5" s="24"/>
      <c r="G5" s="24"/>
      <c r="H5" s="24"/>
      <c r="I5" s="24"/>
      <c r="J5" s="25"/>
      <c r="K5" s="26"/>
    </row>
    <row r="6" spans="1:13" ht="17.100000000000001" customHeight="1" x14ac:dyDescent="0.2">
      <c r="A6" s="27"/>
      <c r="B6" s="28"/>
      <c r="C6" s="29" t="s">
        <v>12</v>
      </c>
      <c r="D6" s="30" t="s">
        <v>12</v>
      </c>
      <c r="E6" s="30" t="s">
        <v>12</v>
      </c>
      <c r="F6" s="30" t="s">
        <v>12</v>
      </c>
      <c r="G6" s="30" t="s">
        <v>12</v>
      </c>
      <c r="H6" s="30" t="s">
        <v>12</v>
      </c>
      <c r="I6" s="30" t="s">
        <v>12</v>
      </c>
      <c r="J6" s="31" t="s">
        <v>12</v>
      </c>
      <c r="K6" s="32" t="s">
        <v>12</v>
      </c>
    </row>
    <row r="7" spans="1:13" ht="17.399999999999999" customHeight="1" x14ac:dyDescent="0.2">
      <c r="A7" s="33" t="s">
        <v>13</v>
      </c>
      <c r="B7" s="34"/>
      <c r="C7" s="35">
        <v>124947000</v>
      </c>
      <c r="D7" s="35">
        <v>5152499</v>
      </c>
      <c r="E7" s="35">
        <v>14040732</v>
      </c>
      <c r="F7" s="35">
        <v>7497521</v>
      </c>
      <c r="G7" s="35">
        <v>2550404</v>
      </c>
      <c r="H7" s="35">
        <v>8787414</v>
      </c>
      <c r="I7" s="35">
        <v>5403819</v>
      </c>
      <c r="J7" s="36">
        <v>5117967</v>
      </c>
      <c r="K7" s="37">
        <v>9232794</v>
      </c>
    </row>
    <row r="8" spans="1:13" ht="17.399999999999999" customHeight="1" x14ac:dyDescent="0.2">
      <c r="A8" s="33" t="s">
        <v>14</v>
      </c>
      <c r="B8" s="34"/>
      <c r="C8" s="35">
        <v>124352000</v>
      </c>
      <c r="D8" s="35">
        <v>5104657</v>
      </c>
      <c r="E8" s="35">
        <v>14099993</v>
      </c>
      <c r="F8" s="35">
        <v>7480897</v>
      </c>
      <c r="G8" s="35">
        <v>2536995</v>
      </c>
      <c r="H8" s="35">
        <v>8774574</v>
      </c>
      <c r="I8" s="35">
        <v>5369834</v>
      </c>
      <c r="J8" s="36">
        <v>5106912</v>
      </c>
      <c r="K8" s="37">
        <v>9229713</v>
      </c>
    </row>
    <row r="9" spans="1:13" ht="17.399999999999999" customHeight="1" x14ac:dyDescent="0.2">
      <c r="A9" s="33" t="s">
        <v>15</v>
      </c>
      <c r="B9" s="34"/>
      <c r="C9" s="38">
        <v>123802000</v>
      </c>
      <c r="D9" s="39">
        <v>5054468</v>
      </c>
      <c r="E9" s="35">
        <v>14192184</v>
      </c>
      <c r="F9" s="35">
        <v>7465250</v>
      </c>
      <c r="G9" s="35">
        <v>2521262</v>
      </c>
      <c r="H9" s="35">
        <v>8770315</v>
      </c>
      <c r="I9" s="35">
        <v>5336665</v>
      </c>
      <c r="J9" s="40">
        <v>5097710</v>
      </c>
      <c r="K9" s="41">
        <v>9223695</v>
      </c>
    </row>
    <row r="10" spans="1:13" ht="10.199999999999999" customHeight="1" x14ac:dyDescent="0.2">
      <c r="A10" s="33"/>
      <c r="B10" s="34"/>
      <c r="C10" s="35"/>
      <c r="D10" s="35"/>
      <c r="E10" s="35"/>
      <c r="F10" s="35"/>
      <c r="G10" s="35"/>
      <c r="H10" s="35"/>
      <c r="I10" s="35"/>
      <c r="J10" s="42"/>
      <c r="K10" s="43"/>
    </row>
    <row r="11" spans="1:13" ht="17.100000000000001" customHeight="1" x14ac:dyDescent="0.2">
      <c r="A11" s="33" t="s">
        <v>16</v>
      </c>
      <c r="B11" s="44" t="s">
        <v>17</v>
      </c>
      <c r="C11" s="38">
        <v>123441000</v>
      </c>
      <c r="D11" s="39">
        <v>5038409</v>
      </c>
      <c r="E11" s="35">
        <v>14190090</v>
      </c>
      <c r="F11" s="35">
        <v>7456470</v>
      </c>
      <c r="G11" s="35">
        <v>2514606</v>
      </c>
      <c r="H11" s="35">
        <v>8763068</v>
      </c>
      <c r="I11" s="35">
        <v>5325228</v>
      </c>
      <c r="J11" s="40">
        <v>5092442</v>
      </c>
      <c r="K11" s="45">
        <v>9211259</v>
      </c>
      <c r="M11" s="40"/>
    </row>
    <row r="12" spans="1:13" ht="17.100000000000001" customHeight="1" x14ac:dyDescent="0.2">
      <c r="A12" s="33"/>
      <c r="B12" s="44" t="s">
        <v>18</v>
      </c>
      <c r="C12" s="38">
        <v>123420000</v>
      </c>
      <c r="D12" s="39">
        <v>5033426</v>
      </c>
      <c r="E12" s="35">
        <v>14186237</v>
      </c>
      <c r="F12" s="35">
        <v>7453559</v>
      </c>
      <c r="G12" s="35">
        <v>2511441</v>
      </c>
      <c r="H12" s="35">
        <v>8760758</v>
      </c>
      <c r="I12" s="35">
        <v>5320927</v>
      </c>
      <c r="J12" s="40">
        <v>5089544</v>
      </c>
      <c r="K12" s="45">
        <v>9206029</v>
      </c>
      <c r="M12" s="40"/>
    </row>
    <row r="13" spans="1:13" ht="17.100000000000001" customHeight="1" x14ac:dyDescent="0.2">
      <c r="A13" s="33"/>
      <c r="B13" s="44" t="s">
        <v>19</v>
      </c>
      <c r="C13" s="38">
        <v>123397000</v>
      </c>
      <c r="D13" s="39">
        <v>5015776</v>
      </c>
      <c r="E13" s="35">
        <v>14220200</v>
      </c>
      <c r="F13" s="35">
        <v>7448620</v>
      </c>
      <c r="G13" s="35">
        <v>2506790</v>
      </c>
      <c r="H13" s="35">
        <v>8762704</v>
      </c>
      <c r="I13" s="35">
        <v>5312981</v>
      </c>
      <c r="J13" s="40">
        <v>5083165</v>
      </c>
      <c r="K13" s="45">
        <v>9213059</v>
      </c>
      <c r="M13" s="40"/>
    </row>
    <row r="14" spans="1:13" ht="17.100000000000001" customHeight="1" x14ac:dyDescent="0.2">
      <c r="A14" s="33"/>
      <c r="B14" s="44" t="s">
        <v>20</v>
      </c>
      <c r="C14" s="38">
        <v>123342000</v>
      </c>
      <c r="D14" s="39">
        <v>5018909</v>
      </c>
      <c r="E14" s="35">
        <v>14254039</v>
      </c>
      <c r="F14" s="35">
        <v>7453421</v>
      </c>
      <c r="G14" s="35">
        <v>2511549</v>
      </c>
      <c r="H14" s="35">
        <v>8773979</v>
      </c>
      <c r="I14" s="35">
        <v>5315447</v>
      </c>
      <c r="J14" s="40">
        <v>5091392</v>
      </c>
      <c r="K14" s="45">
        <v>9225025</v>
      </c>
      <c r="M14" s="40"/>
    </row>
    <row r="15" spans="1:13" ht="17.100000000000001" customHeight="1" x14ac:dyDescent="0.2">
      <c r="A15" s="33"/>
      <c r="B15" s="44" t="s">
        <v>21</v>
      </c>
      <c r="C15" s="38">
        <v>123371000</v>
      </c>
      <c r="D15" s="39">
        <v>5016280</v>
      </c>
      <c r="E15" s="35">
        <v>14257254</v>
      </c>
      <c r="F15" s="35">
        <v>7453257</v>
      </c>
      <c r="G15" s="35">
        <v>2510395</v>
      </c>
      <c r="H15" s="35">
        <v>8774629</v>
      </c>
      <c r="I15" s="35">
        <v>5312946</v>
      </c>
      <c r="J15" s="40">
        <v>5090970</v>
      </c>
      <c r="K15" s="45">
        <v>9223852</v>
      </c>
      <c r="M15" s="40"/>
    </row>
    <row r="16" spans="1:13" ht="17.100000000000001" customHeight="1" x14ac:dyDescent="0.2">
      <c r="A16" s="33"/>
      <c r="B16" s="44" t="s">
        <v>22</v>
      </c>
      <c r="C16" s="38">
        <v>123367000</v>
      </c>
      <c r="D16" s="39">
        <v>5013969</v>
      </c>
      <c r="E16" s="35">
        <v>14261422</v>
      </c>
      <c r="F16" s="35">
        <v>7453054</v>
      </c>
      <c r="G16" s="35">
        <v>2509173</v>
      </c>
      <c r="H16" s="35">
        <v>8774930</v>
      </c>
      <c r="I16" s="35">
        <v>5311391</v>
      </c>
      <c r="J16" s="40">
        <v>5089762</v>
      </c>
      <c r="K16" s="45">
        <v>9222299</v>
      </c>
      <c r="M16" s="40"/>
    </row>
    <row r="17" spans="1:15" ht="17.100000000000001" customHeight="1" x14ac:dyDescent="0.2">
      <c r="A17" s="33"/>
      <c r="B17" s="44" t="s">
        <v>23</v>
      </c>
      <c r="C17" s="38">
        <v>123268000</v>
      </c>
      <c r="D17" s="39">
        <v>5012449</v>
      </c>
      <c r="E17" s="35">
        <v>14268182</v>
      </c>
      <c r="F17" s="35">
        <v>7453908</v>
      </c>
      <c r="G17" s="35">
        <v>2507835</v>
      </c>
      <c r="H17" s="35">
        <v>8776494</v>
      </c>
      <c r="I17" s="35">
        <v>5310176</v>
      </c>
      <c r="J17" s="40">
        <v>5090016</v>
      </c>
      <c r="K17" s="41">
        <v>9219618</v>
      </c>
      <c r="M17" s="40"/>
    </row>
    <row r="18" spans="1:15" ht="17.100000000000001" customHeight="1" x14ac:dyDescent="0.2">
      <c r="A18" s="33"/>
      <c r="B18" s="44" t="s">
        <v>24</v>
      </c>
      <c r="C18" s="38">
        <v>123192000</v>
      </c>
      <c r="D18" s="39">
        <v>5009319</v>
      </c>
      <c r="E18" s="35">
        <v>14263372</v>
      </c>
      <c r="F18" s="35">
        <v>7453119</v>
      </c>
      <c r="G18" s="35">
        <v>2506128</v>
      </c>
      <c r="H18" s="35">
        <v>8776230</v>
      </c>
      <c r="I18" s="35">
        <v>5307856</v>
      </c>
      <c r="J18" s="40">
        <v>5088814</v>
      </c>
      <c r="K18" s="41">
        <v>9217647</v>
      </c>
      <c r="M18" s="40"/>
    </row>
    <row r="19" spans="1:15" ht="17.100000000000001" customHeight="1" x14ac:dyDescent="0.2">
      <c r="A19" s="33"/>
      <c r="B19" s="44" t="s">
        <v>25</v>
      </c>
      <c r="C19" s="46">
        <v>123219000</v>
      </c>
      <c r="D19" s="39">
        <v>5006019</v>
      </c>
      <c r="E19" s="35">
        <v>14273066</v>
      </c>
      <c r="F19" s="35">
        <v>7453803</v>
      </c>
      <c r="G19" s="35">
        <v>2506615</v>
      </c>
      <c r="H19" s="35">
        <v>8777998</v>
      </c>
      <c r="I19" s="35">
        <v>5306818</v>
      </c>
      <c r="J19" s="40" t="s">
        <v>26</v>
      </c>
      <c r="K19" s="41" t="s">
        <v>26</v>
      </c>
      <c r="M19" s="40"/>
    </row>
    <row r="20" spans="1:15" ht="17.100000000000001" customHeight="1" x14ac:dyDescent="0.2">
      <c r="A20" s="33"/>
      <c r="B20" s="44" t="s">
        <v>27</v>
      </c>
      <c r="C20" s="47">
        <v>123190000</v>
      </c>
      <c r="D20" s="39">
        <v>5002164</v>
      </c>
      <c r="E20" s="35">
        <v>14281897</v>
      </c>
      <c r="F20" s="35">
        <v>7455028</v>
      </c>
      <c r="G20" s="35">
        <v>2506852</v>
      </c>
      <c r="H20" s="35">
        <v>8779174</v>
      </c>
      <c r="I20" s="35">
        <v>5306208</v>
      </c>
      <c r="J20" s="40" t="s">
        <v>26</v>
      </c>
      <c r="K20" s="41" t="s">
        <v>26</v>
      </c>
      <c r="M20" s="40"/>
    </row>
    <row r="21" spans="1:15" ht="17.100000000000001" customHeight="1" x14ac:dyDescent="0.2">
      <c r="A21" s="33"/>
      <c r="B21" s="44" t="s">
        <v>28</v>
      </c>
      <c r="C21" s="47">
        <v>123160000</v>
      </c>
      <c r="D21" s="39">
        <v>4999439</v>
      </c>
      <c r="E21" s="35">
        <v>14276882</v>
      </c>
      <c r="F21" s="35">
        <v>7453361</v>
      </c>
      <c r="G21" s="35">
        <v>2505383</v>
      </c>
      <c r="H21" s="35">
        <v>8776314</v>
      </c>
      <c r="I21" s="35">
        <v>5304127</v>
      </c>
      <c r="J21" s="40" t="s">
        <v>26</v>
      </c>
      <c r="K21" s="41" t="s">
        <v>26</v>
      </c>
      <c r="M21" s="40"/>
    </row>
    <row r="22" spans="1:15" ht="17.100000000000001" customHeight="1" x14ac:dyDescent="0.2">
      <c r="A22" s="33" t="s">
        <v>29</v>
      </c>
      <c r="B22" s="44" t="s">
        <v>30</v>
      </c>
      <c r="C22" s="47">
        <v>122950000</v>
      </c>
      <c r="D22" s="39">
        <v>4997061</v>
      </c>
      <c r="E22" s="35">
        <v>14270748</v>
      </c>
      <c r="F22" s="35">
        <v>7450302</v>
      </c>
      <c r="G22" s="35">
        <v>2503355</v>
      </c>
      <c r="H22" s="35">
        <v>8773375</v>
      </c>
      <c r="I22" s="35">
        <v>5301987</v>
      </c>
      <c r="J22" s="40" t="s">
        <v>26</v>
      </c>
      <c r="K22" s="41" t="s">
        <v>26</v>
      </c>
      <c r="M22" s="40"/>
    </row>
    <row r="23" spans="1:15" ht="17.100000000000001" customHeight="1" x14ac:dyDescent="0.2">
      <c r="A23" s="33"/>
      <c r="B23" s="44" t="str">
        <f>B11</f>
        <v>２月</v>
      </c>
      <c r="C23" s="48">
        <v>122860000</v>
      </c>
      <c r="D23" s="49">
        <v>4991369</v>
      </c>
      <c r="E23" s="50">
        <v>14267766</v>
      </c>
      <c r="F23" s="50">
        <v>7447348</v>
      </c>
      <c r="G23" s="50">
        <v>2500760</v>
      </c>
      <c r="H23" s="50">
        <v>8768793</v>
      </c>
      <c r="I23" s="50">
        <v>5297398</v>
      </c>
      <c r="J23" s="51" t="s">
        <v>26</v>
      </c>
      <c r="K23" s="52" t="s">
        <v>26</v>
      </c>
      <c r="M23" s="40"/>
    </row>
    <row r="24" spans="1:15" ht="17.100000000000001" customHeight="1" x14ac:dyDescent="0.2">
      <c r="A24" s="33"/>
      <c r="B24" s="44"/>
      <c r="C24" s="53"/>
      <c r="D24" s="39"/>
      <c r="E24" s="35"/>
      <c r="F24" s="35"/>
      <c r="G24" s="35"/>
      <c r="H24" s="35"/>
      <c r="I24" s="35"/>
      <c r="J24" s="40"/>
      <c r="K24" s="54"/>
      <c r="M24" s="40"/>
    </row>
    <row r="25" spans="1:15" ht="17.100000000000001" customHeight="1" x14ac:dyDescent="0.2">
      <c r="A25" s="55" t="s">
        <v>31</v>
      </c>
      <c r="B25" s="56"/>
      <c r="C25" s="57">
        <f>IF(ISERROR(ROUND((C23/C11-1)*100,1)),"-",ROUND((C23/C11-1)*100,1))</f>
        <v>-0.5</v>
      </c>
      <c r="D25" s="57">
        <f t="shared" ref="D25:J25" si="0">IF(ISERROR(ROUND((D23/D11-1)*100,1)),"-",ROUND((D23/D11-1)*100,1))</f>
        <v>-0.9</v>
      </c>
      <c r="E25" s="57">
        <f t="shared" si="0"/>
        <v>0.5</v>
      </c>
      <c r="F25" s="57">
        <f t="shared" si="0"/>
        <v>-0.1</v>
      </c>
      <c r="G25" s="57">
        <f t="shared" si="0"/>
        <v>-0.6</v>
      </c>
      <c r="H25" s="57">
        <f t="shared" si="0"/>
        <v>0.1</v>
      </c>
      <c r="I25" s="57">
        <f t="shared" si="0"/>
        <v>-0.5</v>
      </c>
      <c r="J25" s="58" t="str">
        <f t="shared" si="0"/>
        <v>-</v>
      </c>
      <c r="K25" s="54" t="str">
        <f>IF(ISERROR(ROUND((K23/K11-1)*100,1)),"-",ROUND((K23/K11-1)*100,1))</f>
        <v>-</v>
      </c>
    </row>
    <row r="26" spans="1:15" ht="17.100000000000001" customHeight="1" x14ac:dyDescent="0.2">
      <c r="A26" s="59"/>
      <c r="B26" s="60"/>
      <c r="C26" s="61"/>
      <c r="D26" s="39"/>
      <c r="E26" s="39"/>
      <c r="F26" s="39"/>
      <c r="G26" s="39"/>
      <c r="H26" s="39"/>
      <c r="I26" s="39"/>
      <c r="J26" s="42"/>
      <c r="K26" s="62"/>
    </row>
    <row r="27" spans="1:15" ht="17.100000000000001" customHeight="1" x14ac:dyDescent="0.2">
      <c r="A27" s="63" t="s">
        <v>32</v>
      </c>
      <c r="B27" s="64"/>
      <c r="C27" s="65" t="s">
        <v>33</v>
      </c>
      <c r="D27" s="66" t="s">
        <v>34</v>
      </c>
      <c r="E27" s="64"/>
      <c r="F27" s="64"/>
      <c r="G27" s="64"/>
      <c r="H27" s="64"/>
      <c r="I27" s="64"/>
      <c r="J27" s="64"/>
      <c r="K27" s="8"/>
    </row>
    <row r="28" spans="1:15" ht="11.25" customHeight="1" x14ac:dyDescent="0.2">
      <c r="A28" s="67"/>
      <c r="B28" s="68"/>
      <c r="C28" s="69"/>
      <c r="D28" s="69"/>
      <c r="E28" s="69"/>
      <c r="F28" s="69"/>
      <c r="G28" s="69"/>
      <c r="H28" s="70"/>
      <c r="I28" s="69"/>
      <c r="J28" s="69"/>
      <c r="K28" s="69"/>
      <c r="L28" s="71"/>
      <c r="M28" s="71"/>
      <c r="N28" s="71"/>
      <c r="O28" s="71"/>
    </row>
    <row r="29" spans="1:15" ht="12" x14ac:dyDescent="0.2">
      <c r="A29" s="72" t="s">
        <v>35</v>
      </c>
      <c r="B29" s="68"/>
      <c r="C29" s="73"/>
      <c r="D29" s="73"/>
      <c r="E29" s="73"/>
      <c r="F29" s="73"/>
      <c r="G29" s="73"/>
      <c r="H29" s="73"/>
      <c r="I29" s="73"/>
      <c r="J29" s="73"/>
      <c r="K29" s="73"/>
      <c r="L29" s="74"/>
      <c r="M29" s="74"/>
      <c r="N29" s="74"/>
      <c r="O29" s="74"/>
    </row>
    <row r="30" spans="1:15" ht="12" x14ac:dyDescent="0.2">
      <c r="A30" s="75" t="s">
        <v>36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74"/>
      <c r="N30" s="74"/>
      <c r="O30" s="74"/>
    </row>
    <row r="31" spans="1:15" ht="10.8" x14ac:dyDescent="0.2">
      <c r="A31" s="3"/>
    </row>
    <row r="32" spans="1:15" ht="15.9" customHeight="1" x14ac:dyDescent="0.2">
      <c r="A32" s="2" t="s">
        <v>37</v>
      </c>
    </row>
    <row r="33" spans="2:7" ht="15.9" customHeight="1" x14ac:dyDescent="0.2">
      <c r="C33" s="76"/>
      <c r="D33" s="76"/>
      <c r="E33" s="76"/>
      <c r="F33" s="76"/>
      <c r="G33" s="76"/>
    </row>
    <row r="35" spans="2:7" ht="15.9" customHeight="1" x14ac:dyDescent="0.2">
      <c r="D35" s="77"/>
    </row>
    <row r="41" spans="2:7" ht="15.9" customHeight="1" x14ac:dyDescent="0.2">
      <c r="B41" s="2" t="s">
        <v>38</v>
      </c>
    </row>
    <row r="42" spans="2:7" ht="15.9" customHeight="1" x14ac:dyDescent="0.2">
      <c r="C42" s="2" t="s">
        <v>38</v>
      </c>
      <c r="D42" s="2" t="s">
        <v>38</v>
      </c>
      <c r="E42" s="2" t="s">
        <v>38</v>
      </c>
      <c r="F42" s="2" t="s">
        <v>38</v>
      </c>
      <c r="G42" s="2" t="s">
        <v>38</v>
      </c>
    </row>
  </sheetData>
  <phoneticPr fontId="2"/>
  <pageMargins left="0.78740157480314965" right="0.39370078740157483" top="1.1811023622047245" bottom="1.1811023622047245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４主要都道府県の人口</vt:lpstr>
      <vt:lpstr>'４主要都道府県の人口'!Print_Area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2026-04-27T04:19:23Z</dcterms:created>
  <dcterms:modified xsi:type="dcterms:W3CDTF">2026-04-27T04:19:24Z</dcterms:modified>
</cp:coreProperties>
</file>