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4E281605-BA6B-4A47-8C14-92924F58D739}" xr6:coauthVersionLast="47" xr6:coauthVersionMax="47" xr10:uidLastSave="{00000000-0000-0000-0000-000000000000}"/>
  <bookViews>
    <workbookView xWindow="-108" yWindow="-108" windowWidth="23256" windowHeight="12456" xr2:uid="{A0893D09-7BC4-480F-8624-3668DBB3BEBA}"/>
  </bookViews>
  <sheets>
    <sheet name="30交通事故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'30交通事故'!$A$1:$H$31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<sst xmlns="http://schemas.openxmlformats.org/spreadsheetml/2006/main" count="38" uniqueCount="35">
  <si>
    <t>社会(つづき)</t>
    <rPh sb="0" eb="2">
      <t>シャカイ</t>
    </rPh>
    <phoneticPr fontId="3"/>
  </si>
  <si>
    <t>30  交通事故発生状況  1)</t>
    <rPh sb="4" eb="6">
      <t>コウツウ</t>
    </rPh>
    <rPh sb="6" eb="8">
      <t>ジコ</t>
    </rPh>
    <rPh sb="8" eb="10">
      <t>ハッセイ</t>
    </rPh>
    <rPh sb="10" eb="12">
      <t>ジョウキョウ</t>
    </rPh>
    <phoneticPr fontId="3"/>
  </si>
  <si>
    <t xml:space="preserve">死傷者数  </t>
    <rPh sb="0" eb="4">
      <t>シショウシャスウ</t>
    </rPh>
    <phoneticPr fontId="3"/>
  </si>
  <si>
    <t>年・月</t>
    <rPh sb="0" eb="1">
      <t>ネン</t>
    </rPh>
    <rPh sb="2" eb="3">
      <t>ツキ</t>
    </rPh>
    <phoneticPr fontId="3"/>
  </si>
  <si>
    <t>件 数</t>
    <rPh sb="0" eb="1">
      <t>ケン</t>
    </rPh>
    <rPh sb="2" eb="3">
      <t>スウ</t>
    </rPh>
    <phoneticPr fontId="3"/>
  </si>
  <si>
    <t>計</t>
    <rPh sb="0" eb="1">
      <t>ケイ</t>
    </rPh>
    <phoneticPr fontId="3"/>
  </si>
  <si>
    <t>死 者</t>
    <rPh sb="0" eb="1">
      <t>シ</t>
    </rPh>
    <rPh sb="2" eb="3">
      <t>モノ</t>
    </rPh>
    <phoneticPr fontId="3"/>
  </si>
  <si>
    <t>重 傷</t>
    <rPh sb="0" eb="1">
      <t>シゲル</t>
    </rPh>
    <rPh sb="2" eb="3">
      <t>キズ</t>
    </rPh>
    <phoneticPr fontId="3"/>
  </si>
  <si>
    <t>軽 傷</t>
    <rPh sb="0" eb="1">
      <t>ケイ</t>
    </rPh>
    <rPh sb="2" eb="3">
      <t>キズ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</si>
  <si>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</si>
  <si>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</si>
  <si>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令和４年</t>
    <rPh sb="0" eb="2">
      <t>レイワ</t>
    </rPh>
    <rPh sb="3" eb="4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</si>
  <si>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</si>
  <si>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</si>
  <si>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</si>
  <si>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</si>
  <si>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</si>
  <si>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</si>
  <si>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</si>
  <si>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</si>
  <si>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</si>
  <si>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</si>
  <si>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</si>
  <si>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</si>
  <si>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</si>
  <si>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</si>
  <si>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</si>
  <si>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phoneticPr fontId="3"/>
  </si>
  <si>
    <t>対前年同月増減率(％)</t>
    <rPh sb="4" eb="5">
      <t>ゲツ</t>
    </rPh>
    <phoneticPr fontId="3"/>
  </si>
  <si>
    <t xml:space="preserve"> </t>
    <phoneticPr fontId="3"/>
  </si>
  <si>
    <t>資      料</t>
    <rPh sb="0" eb="8">
      <t>シリョウ</t>
    </rPh>
    <phoneticPr fontId="3"/>
  </si>
  <si>
    <t>県 警 察 本 部</t>
    <rPh sb="0" eb="1">
      <t>ケン</t>
    </rPh>
    <rPh sb="2" eb="5">
      <t>ケイサツ</t>
    </rPh>
    <rPh sb="6" eb="9">
      <t>ホンブ</t>
    </rPh>
    <phoneticPr fontId="3"/>
  </si>
  <si>
    <t>注1)  交通事故とは、道路交通法に規定する道路上において、車両等(自転車などの軽車両を含む)、及び列車の交通によって</t>
    <rPh sb="24" eb="25">
      <t>ウエ</t>
    </rPh>
    <phoneticPr fontId="3"/>
  </si>
  <si>
    <t>　　  起こされた人の死亡又は負傷を伴う事故(人身事故)、並びに物的損害のみの事故（物損事故）をいう。</t>
    <rPh sb="20" eb="22">
      <t>ジコ</t>
    </rPh>
    <rPh sb="29" eb="30">
      <t>ナラ</t>
    </rPh>
    <rPh sb="32" eb="34">
      <t>ブッテキ</t>
    </rPh>
    <rPh sb="34" eb="36">
      <t>ソンガイ</t>
    </rPh>
    <rPh sb="39" eb="41">
      <t>ジコ</t>
    </rPh>
    <rPh sb="42" eb="44">
      <t>ブッソン</t>
    </rPh>
    <rPh sb="44" eb="46">
      <t>ジコ</t>
    </rPh>
    <phoneticPr fontId="3"/>
  </si>
  <si>
    <t xml:space="preserve">      なお、物損事故は発生件数に含まれない。また、多重衝突は１件として計上される。</t>
    <rPh sb="9" eb="11">
      <t>ブッソン</t>
    </rPh>
    <rPh sb="30" eb="32">
      <t>ショウトツ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</si>
</sst>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;[Red]\-#,##0\ "/>
    <numFmt numFmtId="177" formatCode="0_ "/>
    <numFmt numFmtId="178" formatCode="0.0_ ;&quot;△&quot;0.0_ ;0.0_ ;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76" fontId="4" fillId="0" borderId="17" xfId="1" applyNumberFormat="1" applyFont="1" applyFill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3" borderId="17" xfId="1" applyNumberFormat="1" applyFont="1" applyFill="1" applyBorder="1" applyAlignment="1">
      <alignment vertical="center"/>
    </xf>
    <xf numFmtId="38" fontId="4" fillId="3" borderId="11" xfId="0" applyNumberFormat="1" applyFont="1" applyFill="1" applyBorder="1" applyAlignment="1">
      <alignment vertical="center"/>
    </xf>
    <xf numFmtId="177" fontId="4" fillId="3" borderId="11" xfId="0" applyNumberFormat="1" applyFont="1" applyFill="1" applyBorder="1" applyAlignment="1">
      <alignment vertical="center"/>
    </xf>
    <xf numFmtId="176" fontId="4" fillId="3" borderId="12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4" fillId="2" borderId="18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justify" vertical="center"/>
    </xf>
  </cellXfs>
  <cellStyles count="2">
    <cellStyle name="桁区切り 3" xfId="1" xr:uid="{DB5D1261-AEDD-455A-BE7B-125E7467085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AD1A-69F3-4F07-905F-C41EE538BBB4}">
  <sheetPr codeName="Sheet31"/>
  <dimension ref="A1:H32"/>
  <sheetViews>
    <sheetView tabSelected="1" zoomScaleNormal="100" workbookViewId="0"/>
  </sheetViews>
  <sheetFormatPr defaultColWidth="9" defaultRowHeight="10.8" x14ac:dyDescent="0.2"/>
  <cols>
    <col min="1" max="2" width="9" style="2"/>
    <col min="3" max="7" width="15.6640625" style="2" customWidth="1"/>
    <col min="8" max="16384" width="9" style="3"/>
  </cols>
  <sheetData>
    <row r="1" spans="1:8" ht="14.4" x14ac:dyDescent="0.2">
      <c r="A1" s="1" t="s">
        <v>0</v>
      </c>
    </row>
    <row r="2" spans="1:8" ht="15.9" customHeight="1" x14ac:dyDescent="0.2">
      <c r="A2" s="4"/>
      <c r="B2" s="5"/>
      <c r="C2" s="6" t="s">
        <v>1</v>
      </c>
      <c r="D2" s="7"/>
      <c r="E2" s="7"/>
      <c r="F2" s="7"/>
      <c r="G2" s="8"/>
    </row>
    <row r="3" spans="1:8" ht="15.9" customHeight="1" x14ac:dyDescent="0.2">
      <c r="A3" s="9"/>
      <c r="B3" s="10"/>
      <c r="C3" s="11"/>
      <c r="D3" s="12" t="s">
        <v>2</v>
      </c>
      <c r="E3" s="13"/>
      <c r="F3" s="13"/>
      <c r="G3" s="14"/>
    </row>
    <row r="4" spans="1:8" ht="15.9" customHeight="1" x14ac:dyDescent="0.2">
      <c r="A4" s="15" t="s">
        <v>3</v>
      </c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</row>
    <row r="5" spans="1:8" ht="15.9" customHeight="1" x14ac:dyDescent="0.2">
      <c r="A5" s="20"/>
      <c r="B5" s="21"/>
      <c r="C5" s="22"/>
      <c r="D5" s="23"/>
      <c r="E5" s="23"/>
      <c r="F5" s="23"/>
      <c r="G5" s="24"/>
    </row>
    <row r="6" spans="1:8" ht="15.9" customHeight="1" x14ac:dyDescent="0.2">
      <c r="A6" s="25"/>
      <c r="B6" s="26"/>
      <c r="C6" s="27" t="s">
        <v>9</v>
      </c>
      <c r="D6" s="28" t="s">
        <v>10</v>
      </c>
      <c r="E6" s="28" t="s">
        <v>10</v>
      </c>
      <c r="F6" s="28" t="s">
        <v>10</v>
      </c>
      <c r="G6" s="29" t="s">
        <v>10</v>
      </c>
    </row>
    <row r="7" spans="1:8" ht="15.9" customHeight="1" x14ac:dyDescent="0.2">
      <c r="A7" s="27" t="s">
        <v>11</v>
      </c>
      <c r="B7" s="30"/>
      <c r="C7" s="31">
        <v>21098</v>
      </c>
      <c r="D7" s="32">
        <v>24495</v>
      </c>
      <c r="E7" s="31">
        <v>113</v>
      </c>
      <c r="F7" s="32">
        <v>1152</v>
      </c>
      <c r="G7" s="33">
        <v>23230</v>
      </c>
    </row>
    <row r="8" spans="1:8" ht="15.9" customHeight="1" x14ac:dyDescent="0.2">
      <c r="A8" s="27" t="s">
        <v>12</v>
      </c>
      <c r="B8" s="30"/>
      <c r="C8" s="31">
        <v>21870</v>
      </c>
      <c r="D8" s="32">
        <v>25759</v>
      </c>
      <c r="E8" s="31">
        <v>115</v>
      </c>
      <c r="F8" s="32">
        <v>1312</v>
      </c>
      <c r="G8" s="33">
        <v>24332</v>
      </c>
    </row>
    <row r="9" spans="1:8" ht="15.9" customHeight="1" x14ac:dyDescent="0.2">
      <c r="A9" s="27" t="s">
        <v>13</v>
      </c>
      <c r="B9" s="30"/>
      <c r="C9" s="31">
        <v>20750</v>
      </c>
      <c r="D9" s="32">
        <v>24232</v>
      </c>
      <c r="E9" s="31">
        <v>109</v>
      </c>
      <c r="F9" s="32">
        <v>1221</v>
      </c>
      <c r="G9" s="33">
        <v>22902</v>
      </c>
    </row>
    <row r="10" spans="1:8" ht="10.199999999999999" customHeight="1" x14ac:dyDescent="0.2">
      <c r="A10" s="27"/>
      <c r="B10" s="30"/>
      <c r="C10" s="31"/>
      <c r="D10" s="32"/>
      <c r="E10" s="31"/>
      <c r="F10" s="32"/>
      <c r="G10" s="34"/>
    </row>
    <row r="11" spans="1:8" ht="15.9" customHeight="1" x14ac:dyDescent="0.2">
      <c r="A11" s="27" t="s">
        <v>14</v>
      </c>
      <c r="B11" s="35" t="s">
        <v>15</v>
      </c>
      <c r="C11" s="36">
        <v>1696</v>
      </c>
      <c r="D11" s="37">
        <v>1951</v>
      </c>
      <c r="E11" s="38">
        <v>18</v>
      </c>
      <c r="F11" s="38">
        <v>118</v>
      </c>
      <c r="G11" s="39">
        <v>1815</v>
      </c>
    </row>
    <row r="12" spans="1:8" ht="15.9" customHeight="1" x14ac:dyDescent="0.2">
      <c r="A12" s="27"/>
      <c r="B12" s="35" t="s">
        <v>16</v>
      </c>
      <c r="C12" s="36">
        <v>1492</v>
      </c>
      <c r="D12" s="37">
        <v>1743</v>
      </c>
      <c r="E12" s="38">
        <v>15</v>
      </c>
      <c r="F12" s="38">
        <v>101</v>
      </c>
      <c r="G12" s="39">
        <v>1627</v>
      </c>
    </row>
    <row r="13" spans="1:8" ht="15.9" customHeight="1" x14ac:dyDescent="0.2">
      <c r="A13" s="27"/>
      <c r="B13" s="35" t="s">
        <v>17</v>
      </c>
      <c r="C13" s="36">
        <v>1776</v>
      </c>
      <c r="D13" s="37">
        <v>2090</v>
      </c>
      <c r="E13" s="38">
        <v>10</v>
      </c>
      <c r="F13" s="38">
        <v>116</v>
      </c>
      <c r="G13" s="39">
        <v>1964</v>
      </c>
      <c r="H13" s="40"/>
    </row>
    <row r="14" spans="1:8" ht="15.9" customHeight="1" x14ac:dyDescent="0.2">
      <c r="A14" s="27"/>
      <c r="B14" s="35" t="s">
        <v>18</v>
      </c>
      <c r="C14" s="36">
        <v>1720</v>
      </c>
      <c r="D14" s="37">
        <v>2012</v>
      </c>
      <c r="E14" s="38">
        <v>9</v>
      </c>
      <c r="F14" s="38">
        <v>110</v>
      </c>
      <c r="G14" s="39">
        <v>1893</v>
      </c>
      <c r="H14" s="40"/>
    </row>
    <row r="15" spans="1:8" ht="15.9" customHeight="1" x14ac:dyDescent="0.2">
      <c r="A15" s="27"/>
      <c r="B15" s="35" t="s">
        <v>19</v>
      </c>
      <c r="C15" s="36">
        <v>1608</v>
      </c>
      <c r="D15" s="37">
        <v>1838</v>
      </c>
      <c r="E15" s="38">
        <v>7</v>
      </c>
      <c r="F15" s="38">
        <v>99</v>
      </c>
      <c r="G15" s="39">
        <v>1732</v>
      </c>
      <c r="H15" s="40"/>
    </row>
    <row r="16" spans="1:8" ht="15.9" customHeight="1" x14ac:dyDescent="0.2">
      <c r="A16" s="27"/>
      <c r="B16" s="35" t="s">
        <v>20</v>
      </c>
      <c r="C16" s="36">
        <v>1706</v>
      </c>
      <c r="D16" s="37">
        <v>1969</v>
      </c>
      <c r="E16" s="38">
        <v>4</v>
      </c>
      <c r="F16" s="38">
        <v>112</v>
      </c>
      <c r="G16" s="39">
        <v>1853</v>
      </c>
      <c r="H16" s="40"/>
    </row>
    <row r="17" spans="1:8" ht="15.9" customHeight="1" x14ac:dyDescent="0.2">
      <c r="A17" s="27"/>
      <c r="B17" s="35" t="s">
        <v>21</v>
      </c>
      <c r="C17" s="36">
        <v>1867</v>
      </c>
      <c r="D17" s="37">
        <v>2139</v>
      </c>
      <c r="E17" s="38">
        <v>12</v>
      </c>
      <c r="F17" s="38">
        <v>98</v>
      </c>
      <c r="G17" s="39">
        <v>2029</v>
      </c>
      <c r="H17" s="40"/>
    </row>
    <row r="18" spans="1:8" ht="15.9" customHeight="1" x14ac:dyDescent="0.2">
      <c r="A18" s="27"/>
      <c r="B18" s="35" t="s">
        <v>22</v>
      </c>
      <c r="C18" s="36">
        <v>1670</v>
      </c>
      <c r="D18" s="37">
        <v>1979</v>
      </c>
      <c r="E18" s="38">
        <v>8</v>
      </c>
      <c r="F18" s="38">
        <v>107</v>
      </c>
      <c r="G18" s="39">
        <v>1864</v>
      </c>
      <c r="H18" s="40"/>
    </row>
    <row r="19" spans="1:8" ht="15.9" customHeight="1" x14ac:dyDescent="0.2">
      <c r="A19" s="27"/>
      <c r="B19" s="35" t="s">
        <v>23</v>
      </c>
      <c r="C19" s="36">
        <v>1825</v>
      </c>
      <c r="D19" s="37">
        <v>2100</v>
      </c>
      <c r="E19" s="38">
        <v>12</v>
      </c>
      <c r="F19" s="38">
        <v>114</v>
      </c>
      <c r="G19" s="39">
        <v>1974</v>
      </c>
      <c r="H19" s="40"/>
    </row>
    <row r="20" spans="1:8" ht="15.9" customHeight="1" x14ac:dyDescent="0.2">
      <c r="A20" s="27"/>
      <c r="B20" s="35" t="s">
        <v>24</v>
      </c>
      <c r="C20" s="36">
        <v>2010</v>
      </c>
      <c r="D20" s="37">
        <v>2318</v>
      </c>
      <c r="E20" s="38">
        <v>14</v>
      </c>
      <c r="F20" s="38">
        <v>121</v>
      </c>
      <c r="G20" s="39">
        <v>2183</v>
      </c>
      <c r="H20" s="40"/>
    </row>
    <row r="21" spans="1:8" ht="15.9" customHeight="1" x14ac:dyDescent="0.2">
      <c r="A21" s="27"/>
      <c r="B21" s="35" t="s">
        <v>25</v>
      </c>
      <c r="C21" s="36">
        <v>1805</v>
      </c>
      <c r="D21" s="37">
        <v>2043</v>
      </c>
      <c r="E21" s="38">
        <v>10</v>
      </c>
      <c r="F21" s="38">
        <v>115</v>
      </c>
      <c r="G21" s="39">
        <v>1918</v>
      </c>
      <c r="H21" s="40"/>
    </row>
    <row r="22" spans="1:8" ht="15.9" customHeight="1" x14ac:dyDescent="0.2">
      <c r="A22" s="27"/>
      <c r="B22" s="35" t="s">
        <v>26</v>
      </c>
      <c r="C22" s="36">
        <v>2149</v>
      </c>
      <c r="D22" s="37">
        <v>2420</v>
      </c>
      <c r="E22" s="38">
        <v>20</v>
      </c>
      <c r="F22" s="38">
        <v>129</v>
      </c>
      <c r="G22" s="39">
        <v>2271</v>
      </c>
      <c r="H22" s="40"/>
    </row>
    <row r="23" spans="1:8" ht="15.9" customHeight="1" x14ac:dyDescent="0.2">
      <c r="A23" s="27" t="s">
        <v>27</v>
      </c>
      <c r="B23" s="35" t="str">
        <f>B11</f>
        <v>１月</v>
      </c>
      <c r="C23" s="41">
        <v>1750</v>
      </c>
      <c r="D23" s="42">
        <v>2027</v>
      </c>
      <c r="E23" s="43">
        <v>10</v>
      </c>
      <c r="F23" s="43">
        <v>128</v>
      </c>
      <c r="G23" s="44">
        <v>1889</v>
      </c>
      <c r="H23" s="40"/>
    </row>
    <row r="24" spans="1:8" ht="15.9" customHeight="1" x14ac:dyDescent="0.2">
      <c r="A24" s="27"/>
      <c r="B24" s="35"/>
      <c r="C24" s="36"/>
      <c r="D24" s="37"/>
      <c r="E24" s="38"/>
      <c r="F24" s="38"/>
      <c r="G24" s="39"/>
    </row>
    <row r="25" spans="1:8" ht="15.9" customHeight="1" x14ac:dyDescent="0.2">
      <c r="A25" s="45" t="s">
        <v>28</v>
      </c>
      <c r="B25" s="46"/>
      <c r="C25" s="47">
        <f>IF(ISERROR(ROUND((C23/C11-1)*100,1)),"-",ROUND((C23/C11-1)*100,1))</f>
        <v>3.2</v>
      </c>
      <c r="D25" s="47">
        <f>IF(ISERROR(ROUND((D23/D11-1)*100,1)),"-",ROUND((D23/D11-1)*100,1))</f>
        <v>3.9</v>
      </c>
      <c r="E25" s="47">
        <f>IF(ISERROR(ROUND((E23/E11-1)*100,1)),"-",ROUND((E23/E11-1)*100,1))</f>
        <v>-44.4</v>
      </c>
      <c r="F25" s="47">
        <f>IF(ISERROR(ROUND((F23/F11-1)*100,1)),"-",ROUND((F23/F11-1)*100,1))</f>
        <v>8.5</v>
      </c>
      <c r="G25" s="48">
        <f>IF(ISERROR(ROUND((G23/G11-1)*100,1)),"-",ROUND((G23/G11-1)*100,1))</f>
        <v>4.0999999999999996</v>
      </c>
      <c r="H25" s="49" t="s">
        <v>29</v>
      </c>
    </row>
    <row r="26" spans="1:8" ht="15" customHeight="1" x14ac:dyDescent="0.2">
      <c r="A26" s="50"/>
      <c r="B26" s="51"/>
      <c r="C26" s="31"/>
      <c r="D26" s="52"/>
      <c r="E26" s="52"/>
      <c r="F26" s="52"/>
      <c r="G26" s="53"/>
    </row>
    <row r="27" spans="1:8" ht="15.9" customHeight="1" x14ac:dyDescent="0.2">
      <c r="A27" s="54" t="s">
        <v>30</v>
      </c>
      <c r="B27" s="8"/>
      <c r="C27" s="54" t="s">
        <v>31</v>
      </c>
      <c r="D27" s="55"/>
      <c r="E27" s="55"/>
      <c r="F27" s="55"/>
      <c r="G27" s="56"/>
    </row>
    <row r="28" spans="1:8" ht="11.25" customHeight="1" x14ac:dyDescent="0.2">
      <c r="A28" s="57"/>
      <c r="B28" s="58"/>
      <c r="C28" s="58"/>
      <c r="D28" s="59"/>
      <c r="E28" s="59"/>
      <c r="F28" s="59"/>
      <c r="G28" s="59"/>
    </row>
    <row r="29" spans="1:8" x14ac:dyDescent="0.2">
      <c r="A29" s="2" t="s">
        <v>32</v>
      </c>
      <c r="B29" s="60"/>
      <c r="C29" s="61"/>
      <c r="D29" s="61"/>
      <c r="E29" s="61"/>
      <c r="F29" s="61"/>
      <c r="G29" s="61"/>
    </row>
    <row r="30" spans="1:8" x14ac:dyDescent="0.2">
      <c r="A30" s="2" t="s">
        <v>33</v>
      </c>
      <c r="B30" s="60"/>
      <c r="C30" s="61"/>
      <c r="D30" s="61"/>
      <c r="E30" s="61"/>
      <c r="F30" s="61"/>
      <c r="G30" s="61"/>
    </row>
    <row r="31" spans="1:8" x14ac:dyDescent="0.2">
      <c r="A31" s="2" t="s">
        <v>34</v>
      </c>
      <c r="B31" s="60"/>
    </row>
    <row r="32" spans="1:8" x14ac:dyDescent="0.2">
      <c r="A32" s="60"/>
    </row>
  </sheetData>
  <phoneticPr fontId="3"/>
  <pageMargins left="0.98425196850393704" right="0.78740157480314965" top="1.023622047244094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30交通事故</vt:lpstr>
      <vt:lpstr>'30交通事故'!Print_Area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2026-04-27T04:19:39Z</dcterms:created>
  <dcterms:modified xsi:type="dcterms:W3CDTF">2026-04-27T04:19:40Z</dcterms:modified>
</cp:coreProperties>
</file>