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4_1最終校正(Excel、PDF)\"/>
    </mc:Choice>
  </mc:AlternateContent>
  <xr:revisionPtr revIDLastSave="0" documentId="13_ncr:1_{1B8C078D-554F-42D6-9E2D-004AFF63B7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小田原保健所 " sheetId="1" r:id="rId1"/>
  </sheets>
  <definedNames>
    <definedName name="_xlnm.Print_Area" localSheetId="0">'小田原保健所 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0" i="1"/>
  <c r="M32" i="1" l="1"/>
  <c r="M31" i="1"/>
  <c r="M28" i="1"/>
  <c r="M25" i="1"/>
  <c r="M24" i="1"/>
  <c r="M23" i="1"/>
  <c r="M22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<sst xmlns="http://schemas.openxmlformats.org/spreadsheetml/2006/main" count="215" uniqueCount="183">
  <si>
    <t>小田原保健福祉事務所</t>
    <rPh sb="3" eb="10">
      <t>ホフク</t>
    </rPh>
    <phoneticPr fontId="2"/>
  </si>
  <si>
    <t>所在地</t>
    <rPh sb="0" eb="3">
      <t>ショザイチ</t>
    </rPh>
    <phoneticPr fontId="2"/>
  </si>
  <si>
    <t>　〒250-0042</t>
    <phoneticPr fontId="2"/>
  </si>
  <si>
    <t>　小田原市荻窪350-1</t>
    <phoneticPr fontId="2"/>
  </si>
  <si>
    <t>電話番号</t>
    <rPh sb="0" eb="2">
      <t>デンワ</t>
    </rPh>
    <rPh sb="2" eb="4">
      <t>バンゴウ</t>
    </rPh>
    <phoneticPr fontId="2"/>
  </si>
  <si>
    <t>　0465(32)8000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</si>
  <si>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</si>
  <si>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</si>
  <si>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</si>
  <si>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</si>
  <si>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</si>
  <si>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</si>
  <si>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</si>
  <si>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</si>
  <si>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</si>
  <si>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</si>
  <si>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</si>
  <si>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</si>
  <si>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</si>
  <si>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</si>
  <si>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</si>
  <si>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</si>
  <si>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西湘病院</t>
  </si>
  <si>
    <t>小田原市扇町
１－１６－３５</t>
    <phoneticPr fontId="2"/>
  </si>
  <si>
    <t>250-0001</t>
  </si>
  <si>
    <t>医療法人財団報徳会</t>
  </si>
  <si>
    <t>原俊介</t>
    <phoneticPr fontId="2"/>
  </si>
  <si>
    <t>0465-
35-5773</t>
  </si>
  <si>
    <t>昭55．11</t>
  </si>
  <si>
    <t>医療法人社団帰陽会
丹羽病院</t>
    <phoneticPr fontId="2"/>
  </si>
  <si>
    <t>小田原市荻窪４０６</t>
  </si>
  <si>
    <t>250-0042</t>
  </si>
  <si>
    <t>医療法人社団帰陽会</t>
    <phoneticPr fontId="2"/>
  </si>
  <si>
    <t>0465-
34-3444</t>
  </si>
  <si>
    <t>昭53． 1</t>
  </si>
  <si>
    <t>小田原市風祭４１２</t>
  </si>
  <si>
    <t>250-0032</t>
  </si>
  <si>
    <t>独立行政法人国立病院機構</t>
  </si>
  <si>
    <t>0465-
22-3196</t>
  </si>
  <si>
    <t>昭15． 6</t>
  </si>
  <si>
    <t>太陽の門</t>
  </si>
  <si>
    <t>小田原市風祭５６３</t>
  </si>
  <si>
    <t>社会福祉法人風祭の森</t>
  </si>
  <si>
    <t>0465-
24-6561</t>
  </si>
  <si>
    <t>平14． 4</t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</si>
  <si>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"/>
  </si>
  <si>
    <t>医療法人社団三暉会
永井病院</t>
    <phoneticPr fontId="2"/>
  </si>
  <si>
    <t>小田原市鴨宮
２１９－５</t>
    <phoneticPr fontId="2"/>
  </si>
  <si>
    <t>250-0874</t>
  </si>
  <si>
    <t>医療法人社団三暉会</t>
  </si>
  <si>
    <t>永井進</t>
    <phoneticPr fontId="2"/>
  </si>
  <si>
    <t>0465-
45-1131</t>
  </si>
  <si>
    <t>昭46． 9</t>
  </si>
  <si>
    <t>小田原市久野４６</t>
  </si>
  <si>
    <t>0465-
34-3175</t>
  </si>
  <si>
    <t>昭33． 6</t>
  </si>
  <si>
    <t>医療法人尽誠会
山近記念総合病院</t>
    <phoneticPr fontId="2"/>
  </si>
  <si>
    <t>小田原市小八幡
３－１９－１４</t>
    <phoneticPr fontId="2"/>
  </si>
  <si>
    <t>256-0815</t>
  </si>
  <si>
    <t>杉田輝地</t>
    <phoneticPr fontId="2"/>
  </si>
  <si>
    <t>0465-
47-7151</t>
  </si>
  <si>
    <t>昭37．11</t>
  </si>
  <si>
    <t>医療法人小林病院</t>
  </si>
  <si>
    <t>小田原市栄町
１－１４－１８</t>
    <phoneticPr fontId="2"/>
  </si>
  <si>
    <t>250-0011</t>
  </si>
  <si>
    <t>0465-
22-3161</t>
  </si>
  <si>
    <t>昭26． 2</t>
    <phoneticPr fontId="2"/>
  </si>
  <si>
    <t>公益財団法人積善会
曽我病院</t>
    <rPh sb="0" eb="2">
      <t>コウエキ</t>
    </rPh>
    <phoneticPr fontId="2"/>
  </si>
  <si>
    <t>250-0203</t>
  </si>
  <si>
    <t>公益財団法人積善会</t>
    <rPh sb="0" eb="2">
      <t>コウエキ</t>
    </rPh>
    <phoneticPr fontId="2"/>
  </si>
  <si>
    <t>長谷川剛</t>
    <phoneticPr fontId="2"/>
  </si>
  <si>
    <t>内,精,歯</t>
    <phoneticPr fontId="2"/>
  </si>
  <si>
    <t>0465-
42-1630</t>
  </si>
  <si>
    <t>昭30．10</t>
  </si>
  <si>
    <t>小田原市田島１２５</t>
  </si>
  <si>
    <t>256-0811</t>
  </si>
  <si>
    <t>0465-
47-2225</t>
  </si>
  <si>
    <t>昭37． 4</t>
  </si>
  <si>
    <t>医療法人同愛会
小澤病院</t>
    <phoneticPr fontId="2"/>
  </si>
  <si>
    <t>小田原市本町
１－１－１７</t>
    <phoneticPr fontId="2"/>
  </si>
  <si>
    <t>250-0012</t>
  </si>
  <si>
    <t>医療法人同愛会</t>
  </si>
  <si>
    <t>小澤顯一</t>
    <phoneticPr fontId="2"/>
  </si>
  <si>
    <t>0465-
24-3121</t>
  </si>
  <si>
    <t>昭27． 6</t>
  </si>
  <si>
    <t>小田原市本町
４－１－２６</t>
    <phoneticPr fontId="2"/>
  </si>
  <si>
    <t>0465-
23-3111</t>
  </si>
  <si>
    <t>昭26． 6</t>
  </si>
  <si>
    <t>医療法人邦友会
小田原循環器病院</t>
    <phoneticPr fontId="2"/>
  </si>
  <si>
    <t>小田原市矢作
２９６－１</t>
    <phoneticPr fontId="2"/>
  </si>
  <si>
    <t>250-0873</t>
  </si>
  <si>
    <t>医療法人邦友会</t>
  </si>
  <si>
    <t>0465-
48-7211</t>
  </si>
  <si>
    <t>昭56．11</t>
  </si>
  <si>
    <t>足柄下郡箱根町仙石原
１２８５</t>
    <phoneticPr fontId="2"/>
  </si>
  <si>
    <t>250-0631</t>
  </si>
  <si>
    <t>0460-
84-9111</t>
    <phoneticPr fontId="2"/>
  </si>
  <si>
    <t>昭45． 6</t>
  </si>
  <si>
    <t>足柄下郡湯河原町中央
４－１１－２</t>
    <phoneticPr fontId="2"/>
  </si>
  <si>
    <t>259-0301</t>
  </si>
  <si>
    <t>薄井逸明</t>
    <phoneticPr fontId="2"/>
  </si>
  <si>
    <t>内</t>
    <phoneticPr fontId="2"/>
  </si>
  <si>
    <t>0465-
63-2555</t>
  </si>
  <si>
    <t>湯河原胃腸病院</t>
  </si>
  <si>
    <t>足柄下郡湯河原町土肥
４－３－１</t>
    <phoneticPr fontId="2"/>
  </si>
  <si>
    <t>259-0303</t>
  </si>
  <si>
    <t>医療法人社団中山会</t>
  </si>
  <si>
    <t>0465-
62-7181</t>
  </si>
  <si>
    <t>昭44． 3</t>
  </si>
  <si>
    <t>0465-
63-2211</t>
  </si>
  <si>
    <t>高木整形外科医院</t>
  </si>
  <si>
    <t>小田原市蓮正寺
３１０－１</t>
    <phoneticPr fontId="2"/>
  </si>
  <si>
    <t>250-0865</t>
  </si>
  <si>
    <t>0465-
37-0081</t>
  </si>
  <si>
    <t>休日急患診療所</t>
  </si>
  <si>
    <t>小田原市休日・夜間急患診療所</t>
  </si>
  <si>
    <t>小田原市酒匂
２－３２－１６</t>
    <phoneticPr fontId="2"/>
  </si>
  <si>
    <t>256-0816</t>
  </si>
  <si>
    <t>一般社団法人小田原医師会</t>
    <rPh sb="0" eb="2">
      <t>イッパン</t>
    </rPh>
    <phoneticPr fontId="2"/>
  </si>
  <si>
    <t>内,小,眼,耳咽</t>
  </si>
  <si>
    <t>0465-
47-0823</t>
  </si>
  <si>
    <t>昭63．11</t>
  </si>
  <si>
    <t>小田原市休日急患歯科診療所</t>
  </si>
  <si>
    <t>一般社団法人小田原歯科医師会</t>
    <phoneticPr fontId="2"/>
  </si>
  <si>
    <t>歯</t>
  </si>
  <si>
    <t>一般財団法人生活保健協会
湯河原中央温泉病院</t>
    <rPh sb="0" eb="2">
      <t>イッパン</t>
    </rPh>
    <phoneticPr fontId="2"/>
  </si>
  <si>
    <t>一般財団法人生活保健協会</t>
    <rPh sb="0" eb="2">
      <t>イッパン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</si>
  <si>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</si>
  <si>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内,小,神内,リハ</t>
    <phoneticPr fontId="2"/>
  </si>
  <si>
    <t>250-8558</t>
    <phoneticPr fontId="2"/>
  </si>
  <si>
    <t>内,外,肛,消内,消外</t>
    <rPh sb="6" eb="7">
      <t>ショウ</t>
    </rPh>
    <rPh sb="7" eb="8">
      <t>ウチ</t>
    </rPh>
    <rPh sb="9" eb="10">
      <t>ショウ</t>
    </rPh>
    <rPh sb="10" eb="11">
      <t>ガイ</t>
    </rPh>
    <phoneticPr fontId="2"/>
  </si>
  <si>
    <t>独立行政法人
地域医療機能推進機構
湯河原病院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phoneticPr fontId="2"/>
  </si>
  <si>
    <t>川口竹男</t>
    <rPh sb="0" eb="2">
      <t>カワグチ</t>
    </rPh>
    <rPh sb="2" eb="4">
      <t>タケオ</t>
    </rPh>
    <phoneticPr fontId="2"/>
  </si>
  <si>
    <t>心内,精</t>
    <rPh sb="0" eb="1">
      <t>シン</t>
    </rPh>
    <rPh sb="1" eb="2">
      <t>ナイ</t>
    </rPh>
    <rPh sb="3" eb="4">
      <t>セイ</t>
    </rPh>
    <phoneticPr fontId="2"/>
  </si>
  <si>
    <t>特定医療法人社団研精会
箱根リハビリテーション病院</t>
    <rPh sb="0" eb="2">
      <t>トクテイ</t>
    </rPh>
    <rPh sb="8" eb="9">
      <t>ケン</t>
    </rPh>
    <rPh sb="9" eb="10">
      <t>セイ</t>
    </rPh>
    <rPh sb="10" eb="11">
      <t>カイ</t>
    </rPh>
    <phoneticPr fontId="2"/>
  </si>
  <si>
    <t>特定医療法人社団研精会</t>
    <rPh sb="0" eb="2">
      <t>トクテイ</t>
    </rPh>
    <rPh sb="8" eb="9">
      <t>ケン</t>
    </rPh>
    <rPh sb="9" eb="10">
      <t>セイ</t>
    </rPh>
    <rPh sb="10" eb="11">
      <t>カイ</t>
    </rPh>
    <phoneticPr fontId="2"/>
  </si>
  <si>
    <t>医療法人尽誠会</t>
    <phoneticPr fontId="2"/>
  </si>
  <si>
    <t>内,胃,外,皮,肛,循内,心血</t>
    <rPh sb="2" eb="3">
      <t>イ</t>
    </rPh>
    <rPh sb="10" eb="12">
      <t>ジュンナイ</t>
    </rPh>
    <rPh sb="13" eb="14">
      <t>ココロ</t>
    </rPh>
    <rPh sb="14" eb="15">
      <t>ケツ</t>
    </rPh>
    <phoneticPr fontId="2"/>
  </si>
  <si>
    <t>高木淳</t>
    <rPh sb="2" eb="3">
      <t>ジュン</t>
    </rPh>
    <phoneticPr fontId="2"/>
  </si>
  <si>
    <t>整,リハ</t>
    <phoneticPr fontId="2"/>
  </si>
  <si>
    <t>H30.　1</t>
    <phoneticPr fontId="2"/>
  </si>
  <si>
    <t>渡邊清治</t>
    <rPh sb="0" eb="2">
      <t>ワタナベ</t>
    </rPh>
    <rPh sb="2" eb="4">
      <t>キヨハル</t>
    </rPh>
    <phoneticPr fontId="2"/>
  </si>
  <si>
    <t>特定医療法人清輝会
国府津病院</t>
    <rPh sb="0" eb="2">
      <t>トクテイ</t>
    </rPh>
    <phoneticPr fontId="2"/>
  </si>
  <si>
    <t>特定医療法人清輝会</t>
    <rPh sb="0" eb="2">
      <t>トクテイ</t>
    </rPh>
    <phoneticPr fontId="2"/>
  </si>
  <si>
    <t>医療法人社団綾和会</t>
    <rPh sb="6" eb="7">
      <t>アヤ</t>
    </rPh>
    <rPh sb="7" eb="8">
      <t>ワ</t>
    </rPh>
    <phoneticPr fontId="2"/>
  </si>
  <si>
    <t>0465-
47-0825</t>
    <phoneticPr fontId="2"/>
  </si>
  <si>
    <t>内,神内,呼内,消内,循内,血内,腎透内,糖代内,リ,外,消外,整,婦,眼,皮,泌,リハ,麻,歯口,呼外,脳外,乳外</t>
    <rPh sb="5" eb="6">
      <t>コ</t>
    </rPh>
    <rPh sb="6" eb="7">
      <t>ナイ</t>
    </rPh>
    <rPh sb="8" eb="9">
      <t>ケ</t>
    </rPh>
    <rPh sb="9" eb="10">
      <t>ナイ</t>
    </rPh>
    <rPh sb="12" eb="13">
      <t>ナイ</t>
    </rPh>
    <rPh sb="14" eb="15">
      <t>チ</t>
    </rPh>
    <rPh sb="15" eb="16">
      <t>ナイ</t>
    </rPh>
    <rPh sb="17" eb="18">
      <t>ジン</t>
    </rPh>
    <rPh sb="21" eb="22">
      <t>トウ</t>
    </rPh>
    <rPh sb="22" eb="23">
      <t>タイ</t>
    </rPh>
    <rPh sb="23" eb="24">
      <t>ナイ</t>
    </rPh>
    <rPh sb="29" eb="30">
      <t>ショウ</t>
    </rPh>
    <rPh sb="30" eb="31">
      <t>ゲ</t>
    </rPh>
    <rPh sb="47" eb="48">
      <t>ハ</t>
    </rPh>
    <rPh sb="48" eb="49">
      <t>クチ</t>
    </rPh>
    <rPh sb="53" eb="54">
      <t>ノウ</t>
    </rPh>
    <rPh sb="54" eb="55">
      <t>ガイ</t>
    </rPh>
    <rPh sb="56" eb="57">
      <t>ニュウ</t>
    </rPh>
    <rPh sb="57" eb="58">
      <t>ゲ</t>
    </rPh>
    <phoneticPr fontId="2"/>
  </si>
  <si>
    <t>療養病床を有する診療所</t>
    <phoneticPr fontId="2"/>
  </si>
  <si>
    <t>259-
0396</t>
  </si>
  <si>
    <t>内,リ,整,脳外,形,リハ,麻,消外,婦</t>
    <rPh sb="16" eb="18">
      <t>ショウゲ</t>
    </rPh>
    <rPh sb="19" eb="20">
      <t>フ</t>
    </rPh>
    <phoneticPr fontId="2"/>
  </si>
  <si>
    <t>足柄下郡湯河原町中央２－２１－６</t>
    <phoneticPr fontId="2"/>
  </si>
  <si>
    <t>昭39． 7</t>
    <phoneticPr fontId="2"/>
  </si>
  <si>
    <t>令 2． 7</t>
    <rPh sb="0" eb="1">
      <t>レイ</t>
    </rPh>
    <phoneticPr fontId="2"/>
  </si>
  <si>
    <t>産婦,歯</t>
    <rPh sb="3" eb="4">
      <t>ハ</t>
    </rPh>
    <phoneticPr fontId="2"/>
  </si>
  <si>
    <t>野村文一</t>
    <rPh sb="0" eb="2">
      <t>ノムラ</t>
    </rPh>
    <rPh sb="2" eb="3">
      <t>ブン</t>
    </rPh>
    <rPh sb="3" eb="4">
      <t>イチ</t>
    </rPh>
    <phoneticPr fontId="2"/>
  </si>
  <si>
    <t>独立行政法人国立病院機構
箱根病院</t>
    <phoneticPr fontId="2"/>
  </si>
  <si>
    <t>今井富裕</t>
    <rPh sb="0" eb="2">
      <t>イマイ</t>
    </rPh>
    <rPh sb="2" eb="4">
      <t>フユウ</t>
    </rPh>
    <phoneticPr fontId="2"/>
  </si>
  <si>
    <t>永井努</t>
    <rPh sb="0" eb="2">
      <t>ナガイ</t>
    </rPh>
    <rPh sb="2" eb="3">
      <t>ツトム</t>
    </rPh>
    <phoneticPr fontId="2"/>
  </si>
  <si>
    <t>宮下耕一郎</t>
    <rPh sb="0" eb="2">
      <t>ミヤシタ</t>
    </rPh>
    <rPh sb="2" eb="5">
      <t>コウイチロウ</t>
    </rPh>
    <phoneticPr fontId="2"/>
  </si>
  <si>
    <t>辻内和人</t>
    <rPh sb="0" eb="2">
      <t>ツジウチ</t>
    </rPh>
    <rPh sb="2" eb="4">
      <t>カズト</t>
    </rPh>
    <phoneticPr fontId="2"/>
  </si>
  <si>
    <t>矢野広</t>
    <rPh sb="0" eb="2">
      <t>ヤノ</t>
    </rPh>
    <rPh sb="2" eb="3">
      <t>ヒロシ</t>
    </rPh>
    <phoneticPr fontId="2"/>
  </si>
  <si>
    <t>永田仁</t>
    <rPh sb="0" eb="2">
      <t>ナガタ</t>
    </rPh>
    <rPh sb="2" eb="3">
      <t>ヒトシ</t>
    </rPh>
    <phoneticPr fontId="2"/>
  </si>
  <si>
    <t>星地亜都司</t>
    <rPh sb="0" eb="1">
      <t>ホシ</t>
    </rPh>
    <rPh sb="1" eb="2">
      <t>チ</t>
    </rPh>
    <rPh sb="2" eb="3">
      <t>ア</t>
    </rPh>
    <rPh sb="3" eb="4">
      <t>ミヤコ</t>
    </rPh>
    <rPh sb="4" eb="5">
      <t>ツカサ</t>
    </rPh>
    <phoneticPr fontId="2"/>
  </si>
  <si>
    <t>救急病院
（R5.7.9）</t>
    <rPh sb="0" eb="2">
      <t>キュウキュウ</t>
    </rPh>
    <rPh sb="2" eb="4">
      <t>ビョウイン</t>
    </rPh>
    <phoneticPr fontId="2"/>
  </si>
  <si>
    <t>北條彰</t>
    <rPh sb="0" eb="2">
      <t>ホウジョウ</t>
    </rPh>
    <rPh sb="2" eb="3">
      <t>アキラ</t>
    </rPh>
    <phoneticPr fontId="2"/>
  </si>
  <si>
    <t>小田原市</t>
    <phoneticPr fontId="2"/>
  </si>
  <si>
    <t>救急診療所
（R6.6.27）</t>
    <rPh sb="0" eb="2">
      <t>キュウキュウ</t>
    </rPh>
    <rPh sb="2" eb="5">
      <t>シンリョウジョ</t>
    </rPh>
    <phoneticPr fontId="2"/>
  </si>
  <si>
    <t>循内,腎内,整,心血,消外,糖内,皮,泌,麻,ぺ内</t>
    <rPh sb="1" eb="2">
      <t>ナイ</t>
    </rPh>
    <rPh sb="3" eb="4">
      <t>ジン</t>
    </rPh>
    <rPh sb="4" eb="5">
      <t>ナイ</t>
    </rPh>
    <rPh sb="6" eb="7">
      <t>セイ</t>
    </rPh>
    <rPh sb="9" eb="10">
      <t>チ</t>
    </rPh>
    <rPh sb="11" eb="12">
      <t>ショウ</t>
    </rPh>
    <rPh sb="12" eb="13">
      <t>ガイ</t>
    </rPh>
    <rPh sb="14" eb="15">
      <t>トウ</t>
    </rPh>
    <rPh sb="15" eb="16">
      <t>ナイ</t>
    </rPh>
    <rPh sb="17" eb="18">
      <t>カワ</t>
    </rPh>
    <rPh sb="19" eb="20">
      <t>ヒツ</t>
    </rPh>
    <rPh sb="21" eb="22">
      <t>マ</t>
    </rPh>
    <rPh sb="24" eb="25">
      <t>ナイ</t>
    </rPh>
    <phoneticPr fontId="2"/>
  </si>
  <si>
    <t>内,脳内,整,泌,リハ,歯</t>
    <rPh sb="2" eb="4">
      <t>ノウナイ</t>
    </rPh>
    <phoneticPr fontId="2"/>
  </si>
  <si>
    <t>内,整,脳外,皮,リハ,循内,血外,脳内</t>
    <rPh sb="12" eb="14">
      <t>ジュンナイ</t>
    </rPh>
    <rPh sb="15" eb="16">
      <t>チ</t>
    </rPh>
    <rPh sb="16" eb="17">
      <t>ソト</t>
    </rPh>
    <rPh sb="18" eb="19">
      <t>ノウ</t>
    </rPh>
    <phoneticPr fontId="2"/>
  </si>
  <si>
    <t>内,リハ,脳内,歯</t>
    <rPh sb="5" eb="6">
      <t>ノウ</t>
    </rPh>
    <rPh sb="7" eb="8">
      <t>カミウチ</t>
    </rPh>
    <rPh sb="8" eb="9">
      <t>ハ</t>
    </rPh>
    <phoneticPr fontId="2"/>
  </si>
  <si>
    <t>小田原市曽我岸
１４８</t>
    <phoneticPr fontId="2"/>
  </si>
  <si>
    <t>救急病院
(R8.2.1)</t>
    <rPh sb="0" eb="2">
      <t>キュウキュウ</t>
    </rPh>
    <phoneticPr fontId="2"/>
  </si>
  <si>
    <t>救急病院
(R8.2.1)
病院機能評価認定</t>
    <rPh sb="0" eb="2">
      <t>キュウキュウ</t>
    </rPh>
    <rPh sb="14" eb="16">
      <t>ビョウイン</t>
    </rPh>
    <rPh sb="16" eb="18">
      <t>キノウ</t>
    </rPh>
    <rPh sb="18" eb="20">
      <t>ヒョウカ</t>
    </rPh>
    <rPh sb="20" eb="22">
      <t>ニンテイ</t>
    </rPh>
    <phoneticPr fontId="2"/>
  </si>
  <si>
    <t>医療法人社団綾和会
間中記念御幸の浜リハビリテーション病院</t>
    <rPh sb="4" eb="6">
      <t>シャダン</t>
    </rPh>
    <rPh sb="6" eb="7">
      <t>アヤ</t>
    </rPh>
    <rPh sb="7" eb="8">
      <t>ワ</t>
    </rPh>
    <rPh sb="12" eb="14">
      <t>キネン</t>
    </rPh>
    <rPh sb="14" eb="16">
      <t>ミユキ</t>
    </rPh>
    <phoneticPr fontId="2"/>
  </si>
  <si>
    <t>内,循内,外,消外,形,美,脳外,婦,リハ,神内,消内,整</t>
    <rPh sb="2" eb="3">
      <t>ジュン</t>
    </rPh>
    <rPh sb="3" eb="4">
      <t>ナイ</t>
    </rPh>
    <rPh sb="12" eb="13">
      <t>ビ</t>
    </rPh>
    <rPh sb="22" eb="23">
      <t>カミ</t>
    </rPh>
    <rPh sb="23" eb="24">
      <t>ナイ</t>
    </rPh>
    <rPh sb="25" eb="27">
      <t>ショウナイ</t>
    </rPh>
    <rPh sb="28" eb="29">
      <t>セイ</t>
    </rPh>
    <phoneticPr fontId="2"/>
  </si>
  <si>
    <t>田村進</t>
    <rPh sb="0" eb="2">
      <t>タムラ</t>
    </rPh>
    <rPh sb="2" eb="3">
      <t>ススム</t>
    </rPh>
    <phoneticPr fontId="2"/>
  </si>
  <si>
    <t>曽根秀明</t>
    <rPh sb="0" eb="2">
      <t>ソネ</t>
    </rPh>
    <rPh sb="2" eb="4">
      <t>ヒデアキ</t>
    </rPh>
    <phoneticPr fontId="2"/>
  </si>
  <si>
    <t>内,消外,循,外,整,小外,婦,泌,リハ,放,麻,ペ外,リ,皮,糖内,消内,ぺ内,神精</t>
    <rPh sb="3" eb="4">
      <t>ソト</t>
    </rPh>
    <rPh sb="26" eb="27">
      <t>ガイ</t>
    </rPh>
    <rPh sb="30" eb="31">
      <t>カワ</t>
    </rPh>
    <rPh sb="32" eb="33">
      <t>トウ</t>
    </rPh>
    <rPh sb="33" eb="34">
      <t>ナイ</t>
    </rPh>
    <rPh sb="35" eb="37">
      <t>ショウナイ</t>
    </rPh>
    <rPh sb="39" eb="40">
      <t>ナイ</t>
    </rPh>
    <rPh sb="41" eb="42">
      <t>カミ</t>
    </rPh>
    <rPh sb="42" eb="43">
      <t>セイ</t>
    </rPh>
    <phoneticPr fontId="2"/>
  </si>
  <si>
    <t>救急病院
(R8.2.1)
救命救急センター
(H21.4.1)
地域医療支援病院
(許可病床数は5月4日時点)</t>
    <rPh sb="0" eb="2">
      <t>キュウキュウ</t>
    </rPh>
    <rPh sb="32" eb="33">
      <t>ヒョウテイ</t>
    </rPh>
    <rPh sb="33" eb="35">
      <t>チイキ</t>
    </rPh>
    <rPh sb="35" eb="37">
      <t>イリョウ</t>
    </rPh>
    <rPh sb="37" eb="39">
      <t>シエン</t>
    </rPh>
    <rPh sb="39" eb="41">
      <t>ビョウイン</t>
    </rPh>
    <rPh sb="43" eb="45">
      <t>キョカ</t>
    </rPh>
    <rPh sb="45" eb="48">
      <t>ビョウショウスウ</t>
    </rPh>
    <rPh sb="50" eb="51">
      <t>ガツ</t>
    </rPh>
    <rPh sb="52" eb="53">
      <t>ニチ</t>
    </rPh>
    <rPh sb="53" eb="55">
      <t>ジテン</t>
    </rPh>
    <phoneticPr fontId="2"/>
  </si>
  <si>
    <t>小田原市立病院(令和８年５月３日まで)
小田原市立総合医療センター(令和８年５月４日から)</t>
    <rPh sb="8" eb="10">
      <t>レイワ</t>
    </rPh>
    <rPh sb="11" eb="12">
      <t>ネン</t>
    </rPh>
    <rPh sb="13" eb="14">
      <t>ガツ</t>
    </rPh>
    <rPh sb="15" eb="16">
      <t>ニチ</t>
    </rPh>
    <rPh sb="20" eb="23">
      <t>オダワラ</t>
    </rPh>
    <rPh sb="23" eb="25">
      <t>シリツ</t>
    </rPh>
    <rPh sb="25" eb="27">
      <t>ソウゴウ</t>
    </rPh>
    <rPh sb="27" eb="29">
      <t>イリョウ</t>
    </rPh>
    <rPh sb="34" eb="36">
      <t>レイワ</t>
    </rPh>
    <rPh sb="37" eb="38">
      <t>ネン</t>
    </rPh>
    <rPh sb="39" eb="40">
      <t>ガツ</t>
    </rPh>
    <rPh sb="41" eb="42">
      <t>ニチ</t>
    </rPh>
    <phoneticPr fontId="2"/>
  </si>
  <si>
    <t>内,呼内,消内,循内,腎内,糖内内,小,精,脳内,外,呼外,整,脳外,形,心血,産婦,眼,耳咽,皮,泌,リハ,放診,放治,病診,救,麻,消外,頭頸外,緩ケ外,歯口</t>
    <rPh sb="3" eb="4">
      <t>ナイ</t>
    </rPh>
    <rPh sb="6" eb="7">
      <t>ナイ</t>
    </rPh>
    <rPh sb="9" eb="10">
      <t>ナイ</t>
    </rPh>
    <rPh sb="12" eb="13">
      <t>ナイ</t>
    </rPh>
    <rPh sb="14" eb="15">
      <t>トウ</t>
    </rPh>
    <rPh sb="15" eb="16">
      <t>ナイ</t>
    </rPh>
    <rPh sb="16" eb="17">
      <t>ナイ</t>
    </rPh>
    <rPh sb="22" eb="23">
      <t>ノウ</t>
    </rPh>
    <rPh sb="38" eb="39">
      <t>チ</t>
    </rPh>
    <rPh sb="56" eb="57">
      <t>シン</t>
    </rPh>
    <rPh sb="58" eb="60">
      <t>ホウチ</t>
    </rPh>
    <rPh sb="61" eb="62">
      <t>ビョウ</t>
    </rPh>
    <rPh sb="62" eb="63">
      <t>ミ</t>
    </rPh>
    <rPh sb="64" eb="65">
      <t>キュウ</t>
    </rPh>
    <rPh sb="68" eb="69">
      <t>ケ</t>
    </rPh>
    <rPh sb="69" eb="70">
      <t>ガイ</t>
    </rPh>
    <rPh sb="71" eb="73">
      <t>トウケイ</t>
    </rPh>
    <rPh sb="73" eb="74">
      <t>ガイ</t>
    </rPh>
    <rPh sb="75" eb="76">
      <t>カン</t>
    </rPh>
    <rPh sb="77" eb="78">
      <t>ガイ</t>
    </rPh>
    <rPh sb="79" eb="80">
      <t>ハ</t>
    </rPh>
    <rPh sb="80" eb="81">
      <t>クチ</t>
    </rPh>
    <phoneticPr fontId="2"/>
  </si>
  <si>
    <t>内,循内,外,整,脳外,形,婦,眼,耳咽,皮,泌,リハ,麻,リ,婦不妊,血外,神精</t>
    <rPh sb="3" eb="4">
      <t>ナイ</t>
    </rPh>
    <rPh sb="28" eb="29">
      <t>アサ</t>
    </rPh>
    <rPh sb="32" eb="33">
      <t>フ</t>
    </rPh>
    <rPh sb="33" eb="35">
      <t>フニン</t>
    </rPh>
    <rPh sb="36" eb="37">
      <t>ケツ</t>
    </rPh>
    <rPh sb="37" eb="38">
      <t>ガイ</t>
    </rPh>
    <rPh sb="39" eb="40">
      <t>カミ</t>
    </rPh>
    <rPh sb="40" eb="41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</si>
</sst>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topLeftCell="A11" zoomScaleNormal="115" zoomScaleSheetLayoutView="100" workbookViewId="0">
      <selection activeCell="S13" sqref="S13"/>
    </sheetView>
  </sheetViews>
  <sheetFormatPr defaultColWidth="9" defaultRowHeight="10.8" x14ac:dyDescent="0.2"/>
  <cols>
    <col min="1" max="1" width="19.109375" style="2" customWidth="1"/>
    <col min="2" max="2" width="17.77734375" style="2" customWidth="1"/>
    <col min="3" max="3" width="5.109375" style="2" bestFit="1" customWidth="1"/>
    <col min="4" max="4" width="16.109375" style="2" customWidth="1"/>
    <col min="5" max="5" width="9.33203125" style="2" customWidth="1"/>
    <col min="6" max="6" width="18.6640625" style="2" customWidth="1"/>
    <col min="7" max="7" width="7.33203125" style="2" customWidth="1"/>
    <col min="8" max="8" width="5.109375" style="2" bestFit="1" customWidth="1"/>
    <col min="9" max="11" width="4.109375" style="2" bestFit="1" customWidth="1"/>
    <col min="12" max="12" width="4.109375" style="2" customWidth="1"/>
    <col min="13" max="13" width="4.33203125" style="2" bestFit="1" customWidth="1"/>
    <col min="14" max="14" width="7.6640625" style="2" customWidth="1"/>
    <col min="15" max="15" width="16.109375" style="2" customWidth="1"/>
    <col min="16" max="16384" width="9" style="2"/>
  </cols>
  <sheetData>
    <row r="1" spans="1:17" ht="11.25" customHeight="1" x14ac:dyDescent="0.2">
      <c r="A1" s="42" t="s">
        <v>0</v>
      </c>
      <c r="B1" s="43"/>
      <c r="C1" s="43"/>
      <c r="D1" s="37" t="s">
        <v>1</v>
      </c>
      <c r="E1" s="48" t="s">
        <v>2</v>
      </c>
      <c r="F1" s="49"/>
    </row>
    <row r="2" spans="1:17" ht="11.25" customHeight="1" x14ac:dyDescent="0.2">
      <c r="A2" s="44"/>
      <c r="B2" s="45"/>
      <c r="C2" s="45"/>
      <c r="D2" s="38"/>
      <c r="E2" s="50" t="s">
        <v>3</v>
      </c>
      <c r="F2" s="51"/>
    </row>
    <row r="3" spans="1:17" ht="15.75" customHeight="1" thickBot="1" x14ac:dyDescent="0.25">
      <c r="A3" s="46"/>
      <c r="B3" s="47"/>
      <c r="C3" s="47"/>
      <c r="D3" s="3" t="s">
        <v>4</v>
      </c>
      <c r="E3" s="52" t="s">
        <v>5</v>
      </c>
      <c r="F3" s="53"/>
    </row>
    <row r="4" spans="1:17" s="5" customFormat="1" x14ac:dyDescent="0.2">
      <c r="A4" s="56" t="s">
        <v>6</v>
      </c>
      <c r="B4" s="37" t="s">
        <v>7</v>
      </c>
      <c r="C4" s="37" t="s">
        <v>8</v>
      </c>
      <c r="D4" s="37" t="s">
        <v>9</v>
      </c>
      <c r="E4" s="37" t="s">
        <v>10</v>
      </c>
      <c r="F4" s="37" t="s">
        <v>11</v>
      </c>
      <c r="G4" s="37" t="s">
        <v>4</v>
      </c>
      <c r="H4" s="37" t="s">
        <v>12</v>
      </c>
      <c r="I4" s="37"/>
      <c r="J4" s="37"/>
      <c r="K4" s="37"/>
      <c r="L4" s="37"/>
      <c r="M4" s="39"/>
      <c r="N4" s="40" t="s">
        <v>13</v>
      </c>
      <c r="O4" s="4" t="s">
        <v>14</v>
      </c>
    </row>
    <row r="5" spans="1:17" s="5" customFormat="1" x14ac:dyDescent="0.2">
      <c r="A5" s="57"/>
      <c r="B5" s="38"/>
      <c r="C5" s="38"/>
      <c r="D5" s="38"/>
      <c r="E5" s="38"/>
      <c r="F5" s="38"/>
      <c r="G5" s="38"/>
      <c r="H5" s="34" t="s">
        <v>15</v>
      </c>
      <c r="I5" s="34" t="s">
        <v>16</v>
      </c>
      <c r="J5" s="34" t="s">
        <v>17</v>
      </c>
      <c r="K5" s="34" t="s">
        <v>18</v>
      </c>
      <c r="L5" s="6" t="s">
        <v>19</v>
      </c>
      <c r="M5" s="7" t="s">
        <v>20</v>
      </c>
      <c r="N5" s="41"/>
      <c r="O5" s="8" t="s">
        <v>21</v>
      </c>
    </row>
    <row r="6" spans="1:17" s="15" customFormat="1" ht="38.25" customHeight="1" x14ac:dyDescent="0.2">
      <c r="A6" s="9" t="s">
        <v>22</v>
      </c>
      <c r="B6" s="10" t="s">
        <v>23</v>
      </c>
      <c r="C6" s="11" t="s">
        <v>24</v>
      </c>
      <c r="D6" s="10" t="s">
        <v>25</v>
      </c>
      <c r="E6" s="10" t="s">
        <v>26</v>
      </c>
      <c r="F6" s="10" t="s">
        <v>175</v>
      </c>
      <c r="G6" s="10" t="s">
        <v>27</v>
      </c>
      <c r="H6" s="12">
        <v>45</v>
      </c>
      <c r="I6" s="12">
        <v>57</v>
      </c>
      <c r="J6" s="12">
        <v>0</v>
      </c>
      <c r="K6" s="12">
        <v>0</v>
      </c>
      <c r="L6" s="12">
        <v>0</v>
      </c>
      <c r="M6" s="13">
        <f t="shared" ref="M6:M16" si="0">SUM(H6:L6)</f>
        <v>102</v>
      </c>
      <c r="N6" s="35" t="s">
        <v>28</v>
      </c>
      <c r="O6" s="14" t="s">
        <v>172</v>
      </c>
      <c r="Q6" s="33"/>
    </row>
    <row r="7" spans="1:17" ht="27.6" customHeight="1" x14ac:dyDescent="0.2">
      <c r="A7" s="9" t="s">
        <v>29</v>
      </c>
      <c r="B7" s="10" t="s">
        <v>30</v>
      </c>
      <c r="C7" s="11" t="s">
        <v>31</v>
      </c>
      <c r="D7" s="10" t="s">
        <v>32</v>
      </c>
      <c r="E7" s="10" t="s">
        <v>158</v>
      </c>
      <c r="F7" s="10" t="s">
        <v>130</v>
      </c>
      <c r="G7" s="10" t="s">
        <v>33</v>
      </c>
      <c r="H7" s="12">
        <v>51</v>
      </c>
      <c r="I7" s="12">
        <v>0</v>
      </c>
      <c r="J7" s="12">
        <v>0</v>
      </c>
      <c r="K7" s="12">
        <v>0</v>
      </c>
      <c r="L7" s="12">
        <v>0</v>
      </c>
      <c r="M7" s="13">
        <f t="shared" si="0"/>
        <v>51</v>
      </c>
      <c r="N7" s="35" t="s">
        <v>34</v>
      </c>
      <c r="O7" s="14" t="s">
        <v>172</v>
      </c>
    </row>
    <row r="8" spans="1:17" ht="41.1" customHeight="1" x14ac:dyDescent="0.2">
      <c r="A8" s="9" t="s">
        <v>155</v>
      </c>
      <c r="B8" s="10" t="s">
        <v>35</v>
      </c>
      <c r="C8" s="11" t="s">
        <v>36</v>
      </c>
      <c r="D8" s="10" t="s">
        <v>37</v>
      </c>
      <c r="E8" s="10" t="s">
        <v>156</v>
      </c>
      <c r="F8" s="10" t="s">
        <v>168</v>
      </c>
      <c r="G8" s="10" t="s">
        <v>38</v>
      </c>
      <c r="H8" s="12">
        <v>199</v>
      </c>
      <c r="I8" s="12">
        <v>0</v>
      </c>
      <c r="J8" s="12">
        <v>0</v>
      </c>
      <c r="K8" s="12">
        <v>0</v>
      </c>
      <c r="L8" s="12">
        <v>0</v>
      </c>
      <c r="M8" s="13">
        <f t="shared" si="0"/>
        <v>199</v>
      </c>
      <c r="N8" s="35" t="s">
        <v>39</v>
      </c>
      <c r="O8" s="14" t="s">
        <v>45</v>
      </c>
    </row>
    <row r="9" spans="1:17" ht="36" customHeight="1" x14ac:dyDescent="0.2">
      <c r="A9" s="9" t="s">
        <v>40</v>
      </c>
      <c r="B9" s="10" t="s">
        <v>41</v>
      </c>
      <c r="C9" s="11" t="s">
        <v>36</v>
      </c>
      <c r="D9" s="10" t="s">
        <v>42</v>
      </c>
      <c r="E9" s="10" t="s">
        <v>164</v>
      </c>
      <c r="F9" s="10" t="s">
        <v>128</v>
      </c>
      <c r="G9" s="10" t="s">
        <v>43</v>
      </c>
      <c r="H9" s="12">
        <v>52</v>
      </c>
      <c r="I9" s="12">
        <v>0</v>
      </c>
      <c r="J9" s="12">
        <v>0</v>
      </c>
      <c r="K9" s="12">
        <v>0</v>
      </c>
      <c r="L9" s="12">
        <v>0</v>
      </c>
      <c r="M9" s="13">
        <f t="shared" si="0"/>
        <v>52</v>
      </c>
      <c r="N9" s="35" t="s">
        <v>44</v>
      </c>
      <c r="O9" s="14" t="s">
        <v>45</v>
      </c>
    </row>
    <row r="10" spans="1:17" ht="36" customHeight="1" x14ac:dyDescent="0.2">
      <c r="A10" s="9" t="s">
        <v>46</v>
      </c>
      <c r="B10" s="10" t="s">
        <v>47</v>
      </c>
      <c r="C10" s="11" t="s">
        <v>48</v>
      </c>
      <c r="D10" s="10" t="s">
        <v>49</v>
      </c>
      <c r="E10" s="10" t="s">
        <v>50</v>
      </c>
      <c r="F10" s="10" t="s">
        <v>153</v>
      </c>
      <c r="G10" s="10" t="s">
        <v>51</v>
      </c>
      <c r="H10" s="12">
        <v>45</v>
      </c>
      <c r="I10" s="12">
        <v>0</v>
      </c>
      <c r="J10" s="12">
        <v>0</v>
      </c>
      <c r="K10" s="12">
        <v>0</v>
      </c>
      <c r="L10" s="12">
        <v>0</v>
      </c>
      <c r="M10" s="13">
        <f t="shared" si="0"/>
        <v>45</v>
      </c>
      <c r="N10" s="35" t="s">
        <v>52</v>
      </c>
      <c r="O10" s="14" t="s">
        <v>172</v>
      </c>
    </row>
    <row r="11" spans="1:17" ht="86.4" customHeight="1" x14ac:dyDescent="0.2">
      <c r="A11" s="9" t="s">
        <v>180</v>
      </c>
      <c r="B11" s="10" t="s">
        <v>53</v>
      </c>
      <c r="C11" s="11" t="s">
        <v>129</v>
      </c>
      <c r="D11" s="10" t="s">
        <v>165</v>
      </c>
      <c r="E11" s="10" t="s">
        <v>132</v>
      </c>
      <c r="F11" s="10" t="s">
        <v>181</v>
      </c>
      <c r="G11" s="10" t="s">
        <v>54</v>
      </c>
      <c r="H11" s="12">
        <v>406</v>
      </c>
      <c r="I11" s="12">
        <v>0</v>
      </c>
      <c r="J11" s="12">
        <v>0</v>
      </c>
      <c r="K11" s="12">
        <v>0</v>
      </c>
      <c r="L11" s="12">
        <v>0</v>
      </c>
      <c r="M11" s="13">
        <f t="shared" si="0"/>
        <v>406</v>
      </c>
      <c r="N11" s="35" t="s">
        <v>55</v>
      </c>
      <c r="O11" s="14" t="s">
        <v>179</v>
      </c>
    </row>
    <row r="12" spans="1:17" ht="48.75" customHeight="1" x14ac:dyDescent="0.2">
      <c r="A12" s="9" t="s">
        <v>56</v>
      </c>
      <c r="B12" s="10" t="s">
        <v>57</v>
      </c>
      <c r="C12" s="11" t="s">
        <v>58</v>
      </c>
      <c r="D12" s="10" t="s">
        <v>136</v>
      </c>
      <c r="E12" s="10" t="s">
        <v>59</v>
      </c>
      <c r="F12" s="10" t="s">
        <v>182</v>
      </c>
      <c r="G12" s="10" t="s">
        <v>60</v>
      </c>
      <c r="H12" s="12">
        <v>140</v>
      </c>
      <c r="I12" s="12">
        <v>0</v>
      </c>
      <c r="J12" s="12">
        <v>0</v>
      </c>
      <c r="K12" s="12">
        <v>0</v>
      </c>
      <c r="L12" s="12">
        <v>0</v>
      </c>
      <c r="M12" s="13">
        <f t="shared" si="0"/>
        <v>140</v>
      </c>
      <c r="N12" s="35" t="s">
        <v>61</v>
      </c>
      <c r="O12" s="14" t="s">
        <v>173</v>
      </c>
    </row>
    <row r="13" spans="1:17" ht="57.75" customHeight="1" x14ac:dyDescent="0.2">
      <c r="A13" s="9" t="s">
        <v>62</v>
      </c>
      <c r="B13" s="10" t="s">
        <v>63</v>
      </c>
      <c r="C13" s="11" t="s">
        <v>64</v>
      </c>
      <c r="D13" s="10" t="s">
        <v>62</v>
      </c>
      <c r="E13" s="10" t="s">
        <v>159</v>
      </c>
      <c r="F13" s="10" t="s">
        <v>178</v>
      </c>
      <c r="G13" s="10" t="s">
        <v>65</v>
      </c>
      <c r="H13" s="12">
        <v>90</v>
      </c>
      <c r="I13" s="12">
        <v>60</v>
      </c>
      <c r="J13" s="12">
        <v>0</v>
      </c>
      <c r="K13" s="12">
        <v>0</v>
      </c>
      <c r="L13" s="12">
        <v>0</v>
      </c>
      <c r="M13" s="13">
        <f t="shared" si="0"/>
        <v>150</v>
      </c>
      <c r="N13" s="35" t="s">
        <v>66</v>
      </c>
      <c r="O13" s="14" t="s">
        <v>172</v>
      </c>
    </row>
    <row r="14" spans="1:17" ht="36" customHeight="1" x14ac:dyDescent="0.2">
      <c r="A14" s="9" t="s">
        <v>67</v>
      </c>
      <c r="B14" s="10" t="s">
        <v>171</v>
      </c>
      <c r="C14" s="11" t="s">
        <v>68</v>
      </c>
      <c r="D14" s="10" t="s">
        <v>69</v>
      </c>
      <c r="E14" s="10" t="s">
        <v>70</v>
      </c>
      <c r="F14" s="10" t="s">
        <v>71</v>
      </c>
      <c r="G14" s="10" t="s">
        <v>72</v>
      </c>
      <c r="H14" s="12">
        <v>0</v>
      </c>
      <c r="I14" s="12">
        <v>0</v>
      </c>
      <c r="J14" s="12">
        <v>285</v>
      </c>
      <c r="K14" s="12">
        <v>0</v>
      </c>
      <c r="L14" s="12">
        <v>0</v>
      </c>
      <c r="M14" s="13">
        <f t="shared" si="0"/>
        <v>285</v>
      </c>
      <c r="N14" s="35" t="s">
        <v>73</v>
      </c>
      <c r="O14" s="14"/>
    </row>
    <row r="15" spans="1:17" ht="36" customHeight="1" x14ac:dyDescent="0.2">
      <c r="A15" s="9" t="s">
        <v>142</v>
      </c>
      <c r="B15" s="10" t="s">
        <v>74</v>
      </c>
      <c r="C15" s="11" t="s">
        <v>75</v>
      </c>
      <c r="D15" s="10" t="s">
        <v>143</v>
      </c>
      <c r="E15" s="10" t="s">
        <v>160</v>
      </c>
      <c r="F15" s="10" t="s">
        <v>133</v>
      </c>
      <c r="G15" s="10" t="s">
        <v>76</v>
      </c>
      <c r="H15" s="12">
        <v>0</v>
      </c>
      <c r="I15" s="12">
        <v>0</v>
      </c>
      <c r="J15" s="12">
        <v>250</v>
      </c>
      <c r="K15" s="12">
        <v>0</v>
      </c>
      <c r="L15" s="12">
        <v>0</v>
      </c>
      <c r="M15" s="13">
        <f t="shared" si="0"/>
        <v>250</v>
      </c>
      <c r="N15" s="35" t="s">
        <v>77</v>
      </c>
      <c r="O15" s="14"/>
    </row>
    <row r="16" spans="1:17" ht="64.95" customHeight="1" thickBot="1" x14ac:dyDescent="0.25">
      <c r="A16" s="20" t="s">
        <v>78</v>
      </c>
      <c r="B16" s="21" t="s">
        <v>79</v>
      </c>
      <c r="C16" s="22" t="s">
        <v>80</v>
      </c>
      <c r="D16" s="21" t="s">
        <v>81</v>
      </c>
      <c r="E16" s="21" t="s">
        <v>82</v>
      </c>
      <c r="F16" s="21" t="s">
        <v>146</v>
      </c>
      <c r="G16" s="21" t="s">
        <v>83</v>
      </c>
      <c r="H16" s="23">
        <v>202</v>
      </c>
      <c r="I16" s="23">
        <v>0</v>
      </c>
      <c r="J16" s="23">
        <v>0</v>
      </c>
      <c r="K16" s="23">
        <v>0</v>
      </c>
      <c r="L16" s="23">
        <v>0</v>
      </c>
      <c r="M16" s="24">
        <f t="shared" si="0"/>
        <v>202</v>
      </c>
      <c r="N16" s="36" t="s">
        <v>84</v>
      </c>
      <c r="O16" s="25" t="s">
        <v>172</v>
      </c>
    </row>
    <row r="17" spans="1:15" ht="8.4" customHeight="1" thickBot="1" x14ac:dyDescent="0.25">
      <c r="A17" s="16"/>
      <c r="B17" s="16"/>
      <c r="C17" s="17"/>
      <c r="D17" s="16"/>
      <c r="E17" s="16"/>
      <c r="F17" s="16"/>
      <c r="G17" s="16"/>
      <c r="H17" s="18"/>
      <c r="I17" s="18"/>
      <c r="J17" s="18"/>
      <c r="K17" s="18"/>
      <c r="L17" s="18"/>
      <c r="M17" s="18"/>
      <c r="N17" s="19"/>
      <c r="O17" s="16"/>
    </row>
    <row r="18" spans="1:15" s="5" customFormat="1" x14ac:dyDescent="0.2">
      <c r="A18" s="56" t="s">
        <v>6</v>
      </c>
      <c r="B18" s="37" t="s">
        <v>7</v>
      </c>
      <c r="C18" s="37" t="s">
        <v>8</v>
      </c>
      <c r="D18" s="37" t="s">
        <v>9</v>
      </c>
      <c r="E18" s="37" t="s">
        <v>10</v>
      </c>
      <c r="F18" s="37" t="s">
        <v>11</v>
      </c>
      <c r="G18" s="37" t="s">
        <v>4</v>
      </c>
      <c r="H18" s="37" t="s">
        <v>12</v>
      </c>
      <c r="I18" s="37"/>
      <c r="J18" s="37"/>
      <c r="K18" s="37"/>
      <c r="L18" s="37"/>
      <c r="M18" s="39"/>
      <c r="N18" s="40" t="s">
        <v>13</v>
      </c>
      <c r="O18" s="4" t="s">
        <v>14</v>
      </c>
    </row>
    <row r="19" spans="1:15" s="5" customFormat="1" x14ac:dyDescent="0.2">
      <c r="A19" s="57"/>
      <c r="B19" s="38"/>
      <c r="C19" s="38"/>
      <c r="D19" s="38"/>
      <c r="E19" s="38"/>
      <c r="F19" s="38"/>
      <c r="G19" s="38"/>
      <c r="H19" s="34" t="s">
        <v>15</v>
      </c>
      <c r="I19" s="34" t="s">
        <v>16</v>
      </c>
      <c r="J19" s="34" t="s">
        <v>17</v>
      </c>
      <c r="K19" s="34" t="s">
        <v>18</v>
      </c>
      <c r="L19" s="6" t="s">
        <v>19</v>
      </c>
      <c r="M19" s="7" t="s">
        <v>20</v>
      </c>
      <c r="N19" s="41"/>
      <c r="O19" s="8" t="s">
        <v>21</v>
      </c>
    </row>
    <row r="20" spans="1:15" ht="39.9" customHeight="1" x14ac:dyDescent="0.2">
      <c r="A20" s="9" t="s">
        <v>174</v>
      </c>
      <c r="B20" s="10" t="s">
        <v>85</v>
      </c>
      <c r="C20" s="11" t="s">
        <v>80</v>
      </c>
      <c r="D20" s="10" t="s">
        <v>144</v>
      </c>
      <c r="E20" s="10" t="s">
        <v>154</v>
      </c>
      <c r="F20" s="10" t="s">
        <v>169</v>
      </c>
      <c r="G20" s="10" t="s">
        <v>86</v>
      </c>
      <c r="H20" s="12">
        <v>90</v>
      </c>
      <c r="I20" s="12">
        <v>0</v>
      </c>
      <c r="J20" s="12">
        <v>0</v>
      </c>
      <c r="K20" s="12">
        <v>0</v>
      </c>
      <c r="L20" s="12">
        <v>0</v>
      </c>
      <c r="M20" s="13">
        <f t="shared" ref="M20" si="1">SUM(H20:L20)</f>
        <v>90</v>
      </c>
      <c r="N20" s="35" t="s">
        <v>87</v>
      </c>
      <c r="O20" s="14" t="s">
        <v>172</v>
      </c>
    </row>
    <row r="21" spans="1:15" ht="39.9" customHeight="1" x14ac:dyDescent="0.2">
      <c r="A21" s="9" t="s">
        <v>88</v>
      </c>
      <c r="B21" s="10" t="s">
        <v>89</v>
      </c>
      <c r="C21" s="11" t="s">
        <v>90</v>
      </c>
      <c r="D21" s="10" t="s">
        <v>91</v>
      </c>
      <c r="E21" s="10" t="s">
        <v>176</v>
      </c>
      <c r="F21" s="10" t="s">
        <v>167</v>
      </c>
      <c r="G21" s="10" t="s">
        <v>92</v>
      </c>
      <c r="H21" s="12">
        <v>97</v>
      </c>
      <c r="I21" s="12">
        <v>0</v>
      </c>
      <c r="J21" s="12">
        <v>0</v>
      </c>
      <c r="K21" s="12">
        <v>0</v>
      </c>
      <c r="L21" s="12">
        <v>0</v>
      </c>
      <c r="M21" s="13">
        <f>SUM(H21:L21)</f>
        <v>97</v>
      </c>
      <c r="N21" s="35" t="s">
        <v>93</v>
      </c>
      <c r="O21" s="14" t="s">
        <v>172</v>
      </c>
    </row>
    <row r="22" spans="1:15" ht="50.1" customHeight="1" x14ac:dyDescent="0.2">
      <c r="A22" s="26" t="s">
        <v>134</v>
      </c>
      <c r="B22" s="27" t="s">
        <v>94</v>
      </c>
      <c r="C22" s="28" t="s">
        <v>95</v>
      </c>
      <c r="D22" s="27" t="s">
        <v>135</v>
      </c>
      <c r="E22" s="27" t="s">
        <v>157</v>
      </c>
      <c r="F22" s="27" t="s">
        <v>170</v>
      </c>
      <c r="G22" s="27" t="s">
        <v>96</v>
      </c>
      <c r="H22" s="29">
        <v>0</v>
      </c>
      <c r="I22" s="29">
        <v>109</v>
      </c>
      <c r="J22" s="29">
        <v>0</v>
      </c>
      <c r="K22" s="29">
        <v>0</v>
      </c>
      <c r="L22" s="29">
        <v>0</v>
      </c>
      <c r="M22" s="32">
        <f>SUM(H22:L22)</f>
        <v>109</v>
      </c>
      <c r="N22" s="30" t="s">
        <v>97</v>
      </c>
      <c r="O22" s="31"/>
    </row>
    <row r="23" spans="1:15" ht="39.9" customHeight="1" x14ac:dyDescent="0.2">
      <c r="A23" s="9" t="s">
        <v>125</v>
      </c>
      <c r="B23" s="10" t="s">
        <v>98</v>
      </c>
      <c r="C23" s="11" t="s">
        <v>99</v>
      </c>
      <c r="D23" s="10" t="s">
        <v>126</v>
      </c>
      <c r="E23" s="10" t="s">
        <v>100</v>
      </c>
      <c r="F23" s="10" t="s">
        <v>101</v>
      </c>
      <c r="G23" s="10" t="s">
        <v>102</v>
      </c>
      <c r="H23" s="12">
        <v>0</v>
      </c>
      <c r="I23" s="12">
        <v>188</v>
      </c>
      <c r="J23" s="12">
        <v>0</v>
      </c>
      <c r="K23" s="12">
        <v>0</v>
      </c>
      <c r="L23" s="12">
        <v>0</v>
      </c>
      <c r="M23" s="13">
        <f>SUM(H23:L23)</f>
        <v>188</v>
      </c>
      <c r="N23" s="35" t="s">
        <v>151</v>
      </c>
      <c r="O23" s="14"/>
    </row>
    <row r="24" spans="1:15" ht="39.9" customHeight="1" x14ac:dyDescent="0.2">
      <c r="A24" s="9" t="s">
        <v>103</v>
      </c>
      <c r="B24" s="10" t="s">
        <v>104</v>
      </c>
      <c r="C24" s="11" t="s">
        <v>105</v>
      </c>
      <c r="D24" s="10" t="s">
        <v>106</v>
      </c>
      <c r="E24" s="10" t="s">
        <v>161</v>
      </c>
      <c r="F24" s="10" t="s">
        <v>137</v>
      </c>
      <c r="G24" s="10" t="s">
        <v>107</v>
      </c>
      <c r="H24" s="12">
        <v>58</v>
      </c>
      <c r="I24" s="12">
        <v>50</v>
      </c>
      <c r="J24" s="12">
        <v>0</v>
      </c>
      <c r="K24" s="12">
        <v>0</v>
      </c>
      <c r="L24" s="12">
        <v>0</v>
      </c>
      <c r="M24" s="13">
        <f>SUM(H24:L24)</f>
        <v>108</v>
      </c>
      <c r="N24" s="35" t="s">
        <v>108</v>
      </c>
      <c r="O24" s="14"/>
    </row>
    <row r="25" spans="1:15" ht="39.9" customHeight="1" x14ac:dyDescent="0.2">
      <c r="A25" s="9" t="s">
        <v>131</v>
      </c>
      <c r="B25" s="10" t="s">
        <v>150</v>
      </c>
      <c r="C25" s="11" t="s">
        <v>148</v>
      </c>
      <c r="D25" s="10" t="s">
        <v>127</v>
      </c>
      <c r="E25" s="10" t="s">
        <v>162</v>
      </c>
      <c r="F25" s="10" t="s">
        <v>149</v>
      </c>
      <c r="G25" s="10" t="s">
        <v>109</v>
      </c>
      <c r="H25" s="12">
        <v>150</v>
      </c>
      <c r="I25" s="12">
        <v>0</v>
      </c>
      <c r="J25" s="12">
        <v>0</v>
      </c>
      <c r="K25" s="12">
        <v>0</v>
      </c>
      <c r="L25" s="12">
        <v>0</v>
      </c>
      <c r="M25" s="13">
        <f>SUM(H25:L25)</f>
        <v>150</v>
      </c>
      <c r="N25" s="35" t="s">
        <v>152</v>
      </c>
      <c r="O25" s="14" t="s">
        <v>163</v>
      </c>
    </row>
    <row r="26" spans="1:15" ht="27" customHeight="1" x14ac:dyDescent="0.2">
      <c r="A26" s="9"/>
      <c r="B26" s="10"/>
      <c r="C26" s="11"/>
      <c r="D26" s="10"/>
      <c r="E26" s="10"/>
      <c r="F26" s="10"/>
      <c r="G26" s="10"/>
      <c r="H26" s="12"/>
      <c r="I26" s="12"/>
      <c r="J26" s="12"/>
      <c r="K26" s="12"/>
      <c r="L26" s="12"/>
      <c r="M26" s="13"/>
      <c r="N26" s="35"/>
      <c r="O26" s="14"/>
    </row>
    <row r="27" spans="1:15" ht="27" customHeight="1" x14ac:dyDescent="0.2">
      <c r="A27" s="54" t="s">
        <v>147</v>
      </c>
      <c r="B27" s="55"/>
      <c r="C27" s="11"/>
      <c r="D27" s="10"/>
      <c r="E27" s="10"/>
      <c r="F27" s="10"/>
      <c r="G27" s="10"/>
      <c r="H27" s="12"/>
      <c r="I27" s="12"/>
      <c r="J27" s="12"/>
      <c r="K27" s="12"/>
      <c r="L27" s="12"/>
      <c r="M27" s="13"/>
      <c r="N27" s="35"/>
      <c r="O27" s="14"/>
    </row>
    <row r="28" spans="1:15" ht="30.9" customHeight="1" x14ac:dyDescent="0.2">
      <c r="A28" s="9" t="s">
        <v>110</v>
      </c>
      <c r="B28" s="10" t="s">
        <v>111</v>
      </c>
      <c r="C28" s="11" t="s">
        <v>112</v>
      </c>
      <c r="D28" s="10" t="s">
        <v>138</v>
      </c>
      <c r="E28" s="10" t="s">
        <v>138</v>
      </c>
      <c r="F28" s="10" t="s">
        <v>139</v>
      </c>
      <c r="G28" s="10" t="s">
        <v>113</v>
      </c>
      <c r="H28" s="12">
        <v>3</v>
      </c>
      <c r="I28" s="12">
        <v>16</v>
      </c>
      <c r="J28" s="12">
        <v>0</v>
      </c>
      <c r="K28" s="12">
        <v>0</v>
      </c>
      <c r="L28" s="12">
        <v>0</v>
      </c>
      <c r="M28" s="13">
        <f>SUM(H28:L28)</f>
        <v>19</v>
      </c>
      <c r="N28" s="35" t="s">
        <v>140</v>
      </c>
      <c r="O28" s="14" t="s">
        <v>166</v>
      </c>
    </row>
    <row r="29" spans="1:15" ht="27" customHeight="1" x14ac:dyDescent="0.2">
      <c r="A29" s="9"/>
      <c r="B29" s="10"/>
      <c r="C29" s="11"/>
      <c r="D29" s="10"/>
      <c r="E29" s="10"/>
      <c r="F29" s="10"/>
      <c r="G29" s="10"/>
      <c r="H29" s="12"/>
      <c r="I29" s="12"/>
      <c r="J29" s="12"/>
      <c r="K29" s="12"/>
      <c r="L29" s="12"/>
      <c r="M29" s="13"/>
      <c r="N29" s="35"/>
      <c r="O29" s="14"/>
    </row>
    <row r="30" spans="1:15" ht="27" customHeight="1" x14ac:dyDescent="0.2">
      <c r="A30" s="1" t="s">
        <v>114</v>
      </c>
      <c r="B30" s="10"/>
      <c r="C30" s="11"/>
      <c r="D30" s="10"/>
      <c r="E30" s="10"/>
      <c r="F30" s="10"/>
      <c r="G30" s="10"/>
      <c r="H30" s="12"/>
      <c r="I30" s="12"/>
      <c r="J30" s="12"/>
      <c r="K30" s="12"/>
      <c r="L30" s="12"/>
      <c r="M30" s="13"/>
      <c r="N30" s="35"/>
      <c r="O30" s="14"/>
    </row>
    <row r="31" spans="1:15" ht="30.9" customHeight="1" x14ac:dyDescent="0.2">
      <c r="A31" s="9" t="s">
        <v>115</v>
      </c>
      <c r="B31" s="10" t="s">
        <v>116</v>
      </c>
      <c r="C31" s="11" t="s">
        <v>117</v>
      </c>
      <c r="D31" s="10" t="s">
        <v>118</v>
      </c>
      <c r="E31" s="10" t="s">
        <v>141</v>
      </c>
      <c r="F31" s="10" t="s">
        <v>119</v>
      </c>
      <c r="G31" s="10" t="s">
        <v>120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3">
        <f>SUM(H31:L31)</f>
        <v>0</v>
      </c>
      <c r="N31" s="35" t="s">
        <v>121</v>
      </c>
      <c r="O31" s="14"/>
    </row>
    <row r="32" spans="1:15" ht="30.9" customHeight="1" thickBot="1" x14ac:dyDescent="0.25">
      <c r="A32" s="20" t="s">
        <v>122</v>
      </c>
      <c r="B32" s="21" t="s">
        <v>116</v>
      </c>
      <c r="C32" s="22" t="s">
        <v>117</v>
      </c>
      <c r="D32" s="21" t="s">
        <v>123</v>
      </c>
      <c r="E32" s="21" t="s">
        <v>177</v>
      </c>
      <c r="F32" s="21" t="s">
        <v>124</v>
      </c>
      <c r="G32" s="21" t="s">
        <v>145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4">
        <f>SUM(H32:L32)</f>
        <v>0</v>
      </c>
      <c r="N32" s="36" t="s">
        <v>121</v>
      </c>
      <c r="O32" s="25"/>
    </row>
  </sheetData>
  <mergeCells count="24">
    <mergeCell ref="A27:B27"/>
    <mergeCell ref="A4:A5"/>
    <mergeCell ref="B4:B5"/>
    <mergeCell ref="C4:C5"/>
    <mergeCell ref="D4:D5"/>
    <mergeCell ref="A18:A19"/>
    <mergeCell ref="B18:B19"/>
    <mergeCell ref="C18:C19"/>
    <mergeCell ref="D18:D19"/>
    <mergeCell ref="A1:C3"/>
    <mergeCell ref="D1:D2"/>
    <mergeCell ref="E1:F1"/>
    <mergeCell ref="E2:F2"/>
    <mergeCell ref="E3:F3"/>
    <mergeCell ref="E18:E19"/>
    <mergeCell ref="G18:G19"/>
    <mergeCell ref="H18:M18"/>
    <mergeCell ref="N18:N19"/>
    <mergeCell ref="F4:F5"/>
    <mergeCell ref="G4:G5"/>
    <mergeCell ref="H4:M4"/>
    <mergeCell ref="N4:N5"/>
    <mergeCell ref="F18:F19"/>
    <mergeCell ref="E4:E5"/>
  </mergeCells>
  <phoneticPr fontId="2"/>
  <pageMargins left="0.98425196850393704" right="0.59055118110236227" top="0.98425196850393704" bottom="0.59055118110236227" header="0.51181102362204722" footer="0.31496062992125984"/>
  <pageSetup paperSize="9" scale="91" firstPageNumber="53" fitToHeight="0" orientation="landscape" useFirstPageNumber="1" r:id="rId1"/>
  <headerFooter alignWithMargins="0">
    <oddFooter>&amp;C- &amp;P -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小田原保健所 </vt:lpstr>
      <vt:lpstr>'小田原保健所 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2026-06-10T06:43:26Z</cp:lastPrinted>
  <dcterms:created xsi:type="dcterms:W3CDTF">2014-03-18T00:50:56Z</dcterms:created>
  <dcterms:modified xsi:type="dcterms:W3CDTF">2026-06-10T06:43:55Z</dcterms:modified>
</cp:coreProperties>
</file>