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4_1最終校正(Excel、PDF)\"/>
    </mc:Choice>
  </mc:AlternateContent>
  <xr:revisionPtr revIDLastSave="0" documentId="13_ncr:1_{88BDB9A1-0A03-4C58-9320-A37143EF623E}" xr6:coauthVersionLast="47" xr6:coauthVersionMax="47" xr10:uidLastSave="{00000000-0000-0000-0000-000000000000}"/>
  <bookViews>
    <workbookView xWindow="28680" yWindow="-120" windowWidth="29040" windowHeight="15720" tabRatio="773" activeTab="1" xr2:uid="{00000000-000D-0000-FFFF-FFFF00000000}"/>
  </bookViews>
  <sheets>
    <sheet name="鶴見区" sheetId="1" r:id="rId1"/>
    <sheet name="神奈川区" sheetId="2" r:id="rId2"/>
    <sheet name="西区" sheetId="3" r:id="rId3"/>
    <sheet name="中区" sheetId="4" r:id="rId4"/>
    <sheet name="南区" sheetId="5" r:id="rId5"/>
    <sheet name="港南区" sheetId="6" r:id="rId6"/>
    <sheet name="保土ケ谷区" sheetId="7" r:id="rId7"/>
    <sheet name="旭区" sheetId="8" r:id="rId8"/>
    <sheet name="磯子区" sheetId="9" r:id="rId9"/>
    <sheet name="金沢区" sheetId="10" r:id="rId10"/>
    <sheet name="港北区" sheetId="11" r:id="rId11"/>
    <sheet name="緑区" sheetId="12" r:id="rId12"/>
    <sheet name="青葉区" sheetId="13" r:id="rId13"/>
    <sheet name="都筑区" sheetId="14" r:id="rId14"/>
    <sheet name="戸塚区" sheetId="15" r:id="rId15"/>
    <sheet name="栄区" sheetId="16" r:id="rId16"/>
    <sheet name="泉区" sheetId="17" r:id="rId17"/>
    <sheet name="瀬谷区" sheetId="18" r:id="rId18"/>
  </sheets>
  <definedNames>
    <definedName name="_xlnm._FilterDatabase" localSheetId="7" hidden="1">旭区!$A$5:$P$14</definedName>
    <definedName name="_xlnm._FilterDatabase" localSheetId="8" hidden="1">磯子区!$A$5:$O$5</definedName>
    <definedName name="_xlnm._FilterDatabase" localSheetId="9" hidden="1">金沢区!$A$5:$O$12</definedName>
    <definedName name="_xlnm._FilterDatabase" localSheetId="14" hidden="1">戸塚区!$A$5:$P$14</definedName>
    <definedName name="_xlnm._FilterDatabase" localSheetId="5" hidden="1">港南区!$A$5:$O$17</definedName>
    <definedName name="_xlnm._FilterDatabase" localSheetId="12" hidden="1">青葉区!$A$5:$O$19</definedName>
    <definedName name="_xlnm._FilterDatabase" localSheetId="16" hidden="1">泉区!$A$5:$O$10</definedName>
    <definedName name="_xlnm._FilterDatabase" localSheetId="13" hidden="1">都筑区!$A$5:$O$8</definedName>
    <definedName name="_xlnm._FilterDatabase" localSheetId="6" hidden="1">保土ケ谷区!$A$5:$O$11</definedName>
    <definedName name="_xlnm._FilterDatabase" localSheetId="11" hidden="1">緑区!$A$5:$O$12</definedName>
    <definedName name="_xlnm.Print_Area" localSheetId="9">金沢区!$A$1:$O$15</definedName>
    <definedName name="_xlnm.Print_Area" localSheetId="14">戸塚区!$A$1:$O$24</definedName>
    <definedName name="_xlnm.Print_Area" localSheetId="5">港南区!$A$1:$O$23</definedName>
    <definedName name="_xlnm.Print_Area" localSheetId="1">神奈川区!$A$1:$O$19</definedName>
    <definedName name="_xlnm.Print_Area" localSheetId="11">緑区!$A$1:$O$18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6" l="1"/>
  <c r="M7" i="16"/>
  <c r="M6" i="16"/>
  <c r="M13" i="17" l="1"/>
  <c r="M10" i="17"/>
  <c r="M9" i="17"/>
  <c r="M8" i="17"/>
  <c r="M7" i="17"/>
  <c r="M6" i="17"/>
  <c r="M18" i="12"/>
  <c r="M15" i="12"/>
  <c r="M12" i="12"/>
  <c r="M11" i="12"/>
  <c r="M10" i="12"/>
  <c r="M9" i="12"/>
  <c r="M8" i="12"/>
  <c r="M7" i="12"/>
  <c r="M6" i="12"/>
  <c r="M14" i="7"/>
  <c r="M11" i="7"/>
  <c r="M10" i="7"/>
  <c r="M9" i="7"/>
  <c r="M8" i="7"/>
  <c r="M7" i="7"/>
  <c r="M6" i="7"/>
  <c r="M16" i="4"/>
  <c r="M15" i="4"/>
  <c r="M14" i="4"/>
  <c r="M11" i="4"/>
  <c r="M10" i="4"/>
  <c r="M9" i="4"/>
  <c r="M8" i="4"/>
  <c r="M7" i="4"/>
  <c r="M6" i="4"/>
  <c r="M13" i="18" l="1"/>
  <c r="M10" i="18"/>
  <c r="M9" i="18"/>
  <c r="M8" i="18"/>
  <c r="M7" i="18"/>
  <c r="M6" i="18"/>
  <c r="M15" i="10"/>
  <c r="M12" i="10"/>
  <c r="M11" i="10"/>
  <c r="M10" i="10"/>
  <c r="M9" i="10"/>
  <c r="M8" i="10"/>
  <c r="M7" i="10"/>
  <c r="M6" i="10"/>
  <c r="M23" i="6"/>
  <c r="M17" i="6"/>
  <c r="M16" i="6"/>
  <c r="M15" i="6"/>
  <c r="M14" i="6"/>
  <c r="M13" i="6"/>
  <c r="M12" i="6"/>
  <c r="M11" i="6"/>
  <c r="M10" i="6"/>
  <c r="M9" i="6"/>
  <c r="M8" i="6"/>
  <c r="M7" i="6"/>
  <c r="M6" i="6"/>
  <c r="M12" i="5"/>
  <c r="M9" i="5"/>
  <c r="M8" i="5"/>
  <c r="M7" i="5"/>
  <c r="M6" i="5"/>
  <c r="M25" i="1"/>
  <c r="M22" i="1"/>
  <c r="M21" i="1"/>
  <c r="M16" i="1"/>
  <c r="M15" i="1"/>
  <c r="M14" i="1"/>
  <c r="M13" i="1"/>
  <c r="M12" i="1"/>
  <c r="M11" i="1"/>
  <c r="M10" i="1"/>
  <c r="M9" i="1"/>
  <c r="M8" i="1"/>
  <c r="M7" i="1"/>
  <c r="M6" i="1"/>
  <c r="M19" i="2" l="1"/>
  <c r="M14" i="2"/>
  <c r="M13" i="2"/>
  <c r="M12" i="2"/>
  <c r="M10" i="2"/>
  <c r="M9" i="2"/>
  <c r="M8" i="2"/>
  <c r="M7" i="2"/>
  <c r="M6" i="2"/>
  <c r="M12" i="3"/>
  <c r="M9" i="3"/>
  <c r="M8" i="3"/>
  <c r="M7" i="3"/>
  <c r="M6" i="3"/>
  <c r="M15" i="8" l="1"/>
  <c r="M24" i="15" l="1"/>
  <c r="M21" i="15"/>
  <c r="M20" i="15"/>
  <c r="M19" i="15"/>
  <c r="M18" i="15"/>
  <c r="M14" i="15"/>
  <c r="M13" i="15"/>
  <c r="M12" i="15"/>
  <c r="M11" i="15"/>
  <c r="M10" i="15"/>
  <c r="M9" i="15"/>
  <c r="M8" i="15"/>
  <c r="M7" i="15"/>
  <c r="M6" i="15"/>
  <c r="M22" i="13"/>
  <c r="M19" i="13"/>
  <c r="M14" i="13"/>
  <c r="M13" i="13"/>
  <c r="M12" i="13"/>
  <c r="M11" i="13"/>
  <c r="M10" i="13"/>
  <c r="M9" i="13"/>
  <c r="M8" i="13"/>
  <c r="M7" i="13"/>
  <c r="M6" i="13"/>
  <c r="M17" i="11"/>
  <c r="M11" i="11"/>
  <c r="M10" i="11"/>
  <c r="M9" i="11"/>
  <c r="M8" i="11"/>
  <c r="M7" i="11"/>
  <c r="M6" i="11"/>
  <c r="M22" i="8" l="1"/>
  <c r="M25" i="8"/>
  <c r="M9" i="8"/>
  <c r="M12" i="8" l="1"/>
  <c r="M19" i="8" l="1"/>
  <c r="M12" i="14" l="1"/>
  <c r="M11" i="14"/>
  <c r="M15" i="14" l="1"/>
  <c r="M8" i="14"/>
  <c r="M7" i="14"/>
  <c r="M6" i="14"/>
  <c r="M12" i="9"/>
  <c r="M9" i="9"/>
  <c r="M8" i="9"/>
  <c r="M7" i="9"/>
  <c r="M6" i="9"/>
  <c r="M28" i="8"/>
  <c r="M21" i="8"/>
  <c r="M20" i="8"/>
  <c r="M14" i="8"/>
  <c r="M13" i="8"/>
  <c r="M11" i="8"/>
  <c r="M10" i="8"/>
  <c r="M8" i="8"/>
  <c r="M7" i="8"/>
  <c r="M6" i="8"/>
</calcChain>
</file>

<file path=xl/sharedStrings.xml><?xml version="1.0" encoding="utf-8"?>
<sst xmlns="http://schemas.openxmlformats.org/spreadsheetml/2006/main" count="1864" uniqueCount="1331">
  <si>
    <t>横浜市鶴見福祉保健センター</t>
    <rPh sb="0" eb="3">
      <t>ヨコハマシ</t>
    </rPh>
    <rPh sb="5" eb="7">
      <t>フクシ</t>
    </rPh>
    <rPh sb="7" eb="9">
      <t>ホケン</t>
    </rPh>
    <phoneticPr fontId="2"/>
  </si>
  <si>
    <t>所在地</t>
    <rPh sb="0" eb="3">
      <t>ショザイチ</t>
    </rPh>
    <phoneticPr fontId="2"/>
  </si>
  <si>
    <t>　〒230-0051</t>
    <phoneticPr fontId="2"/>
  </si>
  <si>
    <t>　横浜市鶴見区鶴見中央3-20-1</t>
    <phoneticPr fontId="2"/>
  </si>
  <si>
    <t>電話番号</t>
    <rPh sb="0" eb="2">
      <t>デンワ</t>
    </rPh>
    <rPh sb="2" eb="4">
      <t>バンゴウ</t>
    </rPh>
    <phoneticPr fontId="2"/>
  </si>
  <si>
    <t>　045(510)1818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</si>
  <si>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</si>
  <si>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</si>
  <si>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</si>
  <si>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</si>
  <si>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</si>
  <si>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</si>
  <si>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</si>
  <si>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</si>
  <si>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</si>
  <si>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</si>
  <si>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</si>
  <si>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</si>
  <si>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</si>
  <si>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</si>
  <si>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</si>
  <si>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</si>
  <si>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医療法人社団養心会
鶴見西井病院</t>
    <phoneticPr fontId="2"/>
  </si>
  <si>
    <t>横浜市鶴見区北寺尾
３－３－１</t>
    <phoneticPr fontId="2"/>
  </si>
  <si>
    <t>230-0074</t>
  </si>
  <si>
    <t>医療法人社団養心会</t>
  </si>
  <si>
    <t>西井ヘルベルト</t>
    <phoneticPr fontId="2"/>
  </si>
  <si>
    <t>精,神,内</t>
    <rPh sb="4" eb="5">
      <t>ナイ</t>
    </rPh>
    <phoneticPr fontId="2"/>
  </si>
  <si>
    <t>045-
581-3055</t>
  </si>
  <si>
    <t>昭45． 8</t>
  </si>
  <si>
    <t>医療法人社団
片山整形外科記念病院</t>
    <phoneticPr fontId="2"/>
  </si>
  <si>
    <t>横浜市鶴見区北寺尾
４－１３－１</t>
    <phoneticPr fontId="2"/>
  </si>
  <si>
    <t>医療法人社団片山整形外科記念病院</t>
  </si>
  <si>
    <t>片山國亮</t>
    <rPh sb="0" eb="2">
      <t>カタヤマ</t>
    </rPh>
    <rPh sb="2" eb="3">
      <t>クニ</t>
    </rPh>
    <rPh sb="3" eb="4">
      <t>リョウ</t>
    </rPh>
    <phoneticPr fontId="2"/>
  </si>
  <si>
    <t>内,整,リハ,放</t>
    <phoneticPr fontId="2"/>
  </si>
  <si>
    <t>045-
581-7137</t>
  </si>
  <si>
    <t>昭39．12</t>
  </si>
  <si>
    <t>森山病院</t>
  </si>
  <si>
    <t>横浜市鶴見区潮田町
３－１４５－４</t>
    <phoneticPr fontId="2"/>
  </si>
  <si>
    <t>230-0041</t>
  </si>
  <si>
    <t>医療法人仁藍会</t>
    <rPh sb="0" eb="2">
      <t>イリョウ</t>
    </rPh>
    <rPh sb="2" eb="4">
      <t>ホウジン</t>
    </rPh>
    <rPh sb="4" eb="5">
      <t>ジン</t>
    </rPh>
    <rPh sb="5" eb="6">
      <t>アイ</t>
    </rPh>
    <rPh sb="6" eb="7">
      <t>カイ</t>
    </rPh>
    <phoneticPr fontId="2"/>
  </si>
  <si>
    <t>森山仁</t>
    <rPh sb="2" eb="3">
      <t>ジン</t>
    </rPh>
    <phoneticPr fontId="2"/>
  </si>
  <si>
    <t>内,外,整,皮,肛外,鏡内</t>
    <rPh sb="9" eb="10">
      <t>ソト</t>
    </rPh>
    <rPh sb="11" eb="12">
      <t>キョウ</t>
    </rPh>
    <rPh sb="12" eb="13">
      <t>ナイ</t>
    </rPh>
    <phoneticPr fontId="2"/>
  </si>
  <si>
    <t>045-
501-1479</t>
  </si>
  <si>
    <t>令 2.  2</t>
    <rPh sb="0" eb="1">
      <t>レイ</t>
    </rPh>
    <phoneticPr fontId="2"/>
  </si>
  <si>
    <t>佐々木病院</t>
    <phoneticPr fontId="2"/>
  </si>
  <si>
    <t>横浜市鶴見区下末吉
１－１３－８</t>
    <phoneticPr fontId="2"/>
  </si>
  <si>
    <t>230-0012</t>
  </si>
  <si>
    <t>医療法人社団育成社</t>
  </si>
  <si>
    <t>佐々木啓吾</t>
  </si>
  <si>
    <t>内,呼,消,循,小,外,乳外,整,眼,耳咽,皮,泌,肛,リハ,放,麻</t>
    <rPh sb="12" eb="13">
      <t>ニュウ</t>
    </rPh>
    <rPh sb="13" eb="14">
      <t>ガイ</t>
    </rPh>
    <rPh sb="22" eb="23">
      <t>カワ</t>
    </rPh>
    <rPh sb="24" eb="25">
      <t>ヒツ</t>
    </rPh>
    <rPh sb="33" eb="34">
      <t>マ</t>
    </rPh>
    <phoneticPr fontId="2"/>
  </si>
  <si>
    <t>045-
581-3123</t>
  </si>
  <si>
    <t>昭26． 1</t>
  </si>
  <si>
    <t>徳田病院</t>
  </si>
  <si>
    <t>横浜市鶴見区佃野町
２９－３</t>
    <phoneticPr fontId="2"/>
  </si>
  <si>
    <t>230-0061</t>
  </si>
  <si>
    <t>医療法人きぼう</t>
    <rPh sb="0" eb="2">
      <t>イリョウ</t>
    </rPh>
    <rPh sb="2" eb="4">
      <t>ホウジン</t>
    </rPh>
    <phoneticPr fontId="2"/>
  </si>
  <si>
    <t>井上貴博</t>
    <phoneticPr fontId="2"/>
  </si>
  <si>
    <t>内,循内,腎内</t>
    <rPh sb="3" eb="4">
      <t>ナイ</t>
    </rPh>
    <rPh sb="5" eb="7">
      <t>ジンナイ</t>
    </rPh>
    <phoneticPr fontId="2"/>
  </si>
  <si>
    <t>045-
571-3933</t>
  </si>
  <si>
    <t>平25．11</t>
    <phoneticPr fontId="2"/>
  </si>
  <si>
    <t>鶴見大学歯学部
附属病院</t>
    <phoneticPr fontId="2"/>
  </si>
  <si>
    <t>横浜市鶴見区鶴見
２－１－３</t>
    <phoneticPr fontId="2"/>
  </si>
  <si>
    <t>230-0063</t>
  </si>
  <si>
    <t>学校法人総持学園</t>
  </si>
  <si>
    <t>濱田良樹</t>
    <rPh sb="0" eb="2">
      <t>ハマダ</t>
    </rPh>
    <rPh sb="2" eb="4">
      <t>ヨシキ</t>
    </rPh>
    <phoneticPr fontId="2"/>
  </si>
  <si>
    <t>内,眼,歯,矯歯,小歯,歯口</t>
    <rPh sb="2" eb="3">
      <t>ガン</t>
    </rPh>
    <phoneticPr fontId="2"/>
  </si>
  <si>
    <t>045-
580-8500</t>
    <phoneticPr fontId="2"/>
  </si>
  <si>
    <t>昭45． 3</t>
  </si>
  <si>
    <t>医療法人社団新東京石心会　横浜石心会病院</t>
    <rPh sb="0" eb="2">
      <t>イリョウ</t>
    </rPh>
    <rPh sb="2" eb="4">
      <t>ホウジン</t>
    </rPh>
    <rPh sb="4" eb="6">
      <t>シャダン</t>
    </rPh>
    <rPh sb="6" eb="7">
      <t>シン</t>
    </rPh>
    <rPh sb="7" eb="9">
      <t>トウキョウ</t>
    </rPh>
    <rPh sb="9" eb="12">
      <t>セキシンカイ</t>
    </rPh>
    <rPh sb="13" eb="15">
      <t>ヨコハマ</t>
    </rPh>
    <rPh sb="15" eb="18">
      <t>セキシンカイ</t>
    </rPh>
    <rPh sb="18" eb="20">
      <t>ビョウイン</t>
    </rPh>
    <phoneticPr fontId="2"/>
  </si>
  <si>
    <t>横浜市鶴見区豊岡町
２１－１</t>
    <phoneticPr fontId="2"/>
  </si>
  <si>
    <t>230-0062</t>
  </si>
  <si>
    <t>医療法人社団新東京石心会</t>
    <rPh sb="0" eb="2">
      <t>イリョウ</t>
    </rPh>
    <rPh sb="2" eb="4">
      <t>ホウジン</t>
    </rPh>
    <rPh sb="4" eb="6">
      <t>シャダン</t>
    </rPh>
    <rPh sb="6" eb="7">
      <t>シン</t>
    </rPh>
    <rPh sb="7" eb="9">
      <t>トウキョウ</t>
    </rPh>
    <rPh sb="9" eb="10">
      <t>イシ</t>
    </rPh>
    <rPh sb="10" eb="11">
      <t>ココロ</t>
    </rPh>
    <rPh sb="11" eb="12">
      <t>カイ</t>
    </rPh>
    <phoneticPr fontId="2"/>
  </si>
  <si>
    <t>原淳</t>
    <rPh sb="0" eb="1">
      <t>ハラ</t>
    </rPh>
    <rPh sb="1" eb="2">
      <t>ジュン</t>
    </rPh>
    <phoneticPr fontId="2"/>
  </si>
  <si>
    <t>内,整,放,乳外,循内,呼内,消内,糖内,漢内,リハ,麻</t>
    <rPh sb="6" eb="7">
      <t>ニュウ</t>
    </rPh>
    <rPh sb="7" eb="8">
      <t>ガイ</t>
    </rPh>
    <rPh sb="9" eb="11">
      <t>ジュンナイ</t>
    </rPh>
    <rPh sb="12" eb="14">
      <t>コナイ</t>
    </rPh>
    <rPh sb="15" eb="17">
      <t>ショウナイ</t>
    </rPh>
    <rPh sb="18" eb="19">
      <t>トウ</t>
    </rPh>
    <rPh sb="19" eb="20">
      <t>ナイ</t>
    </rPh>
    <rPh sb="21" eb="22">
      <t>カン</t>
    </rPh>
    <rPh sb="22" eb="23">
      <t>ナイ</t>
    </rPh>
    <phoneticPr fontId="2"/>
  </si>
  <si>
    <t>045-
581-1417</t>
    <phoneticPr fontId="2"/>
  </si>
  <si>
    <t>平27．12</t>
    <rPh sb="0" eb="1">
      <t>ヘイ</t>
    </rPh>
    <phoneticPr fontId="2"/>
  </si>
  <si>
    <t>救急病院
(R6.1.15)</t>
    <phoneticPr fontId="2"/>
  </si>
  <si>
    <t>生麦病院</t>
  </si>
  <si>
    <t>横浜市鶴見区生麦
１－１４－２１</t>
    <phoneticPr fontId="2"/>
  </si>
  <si>
    <t>230-0052</t>
  </si>
  <si>
    <t>岡田啓二</t>
  </si>
  <si>
    <t>内,消,外,整</t>
  </si>
  <si>
    <t>045-
521-1191</t>
  </si>
  <si>
    <t>平 8． 6</t>
  </si>
  <si>
    <t>平和病院</t>
    <phoneticPr fontId="2"/>
  </si>
  <si>
    <t>横浜市鶴見区東寺尾中台２９－１</t>
    <phoneticPr fontId="2"/>
  </si>
  <si>
    <t>230-0017</t>
  </si>
  <si>
    <t>医療法人平和会（社団）</t>
  </si>
  <si>
    <t>増田益功</t>
    <rPh sb="0" eb="2">
      <t>マスダ</t>
    </rPh>
    <rPh sb="2" eb="3">
      <t>エキ</t>
    </rPh>
    <rPh sb="3" eb="4">
      <t>イサオ</t>
    </rPh>
    <phoneticPr fontId="2"/>
  </si>
  <si>
    <t>内,呼内,消内,循内,腎内,透内,神内,外,整,婦,眼,皮,泌,リハ,緩ケ内,脳外,乳外,麻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トオル</t>
    </rPh>
    <rPh sb="15" eb="16">
      <t>ナイ</t>
    </rPh>
    <rPh sb="17" eb="18">
      <t>シン</t>
    </rPh>
    <rPh sb="18" eb="19">
      <t>ナイ</t>
    </rPh>
    <rPh sb="28" eb="29">
      <t>ヒ</t>
    </rPh>
    <rPh sb="35" eb="36">
      <t>ユル</t>
    </rPh>
    <rPh sb="37" eb="38">
      <t>ナイ</t>
    </rPh>
    <rPh sb="39" eb="40">
      <t>ノウ</t>
    </rPh>
    <rPh sb="40" eb="41">
      <t>ゲ</t>
    </rPh>
    <rPh sb="42" eb="43">
      <t>ニュウ</t>
    </rPh>
    <rPh sb="43" eb="44">
      <t>ソト</t>
    </rPh>
    <rPh sb="45" eb="46">
      <t>アサ</t>
    </rPh>
    <phoneticPr fontId="2"/>
  </si>
  <si>
    <t>045-
581-2211</t>
  </si>
  <si>
    <t>平23． 6</t>
    <rPh sb="0" eb="1">
      <t>ヘイ</t>
    </rPh>
    <phoneticPr fontId="2"/>
  </si>
  <si>
    <t>救急病院
(R5.11.10)
病院機能評価認定</t>
    <phoneticPr fontId="2"/>
  </si>
  <si>
    <t>ふれあい鶴見ホスピタル</t>
    <rPh sb="4" eb="6">
      <t>ツルミ</t>
    </rPh>
    <phoneticPr fontId="2"/>
  </si>
  <si>
    <t>横浜市鶴見区東寺尾
４－４－２２</t>
    <rPh sb="6" eb="7">
      <t>ヒガシ</t>
    </rPh>
    <rPh sb="7" eb="9">
      <t>テラオ</t>
    </rPh>
    <phoneticPr fontId="2"/>
  </si>
  <si>
    <t>230-0077</t>
    <phoneticPr fontId="2"/>
  </si>
  <si>
    <t>医療法人社団康心会</t>
    <rPh sb="0" eb="6">
      <t>イシ</t>
    </rPh>
    <rPh sb="6" eb="8">
      <t>ヤスモト</t>
    </rPh>
    <rPh sb="8" eb="9">
      <t>カイ</t>
    </rPh>
    <phoneticPr fontId="2"/>
  </si>
  <si>
    <t>田草川正弘</t>
    <phoneticPr fontId="2"/>
  </si>
  <si>
    <t>内,循内,神内,外,整,皮,脳外,泌,リハ,呼内,麻,ペ内,呼外</t>
    <rPh sb="2" eb="3">
      <t>ジュン</t>
    </rPh>
    <rPh sb="3" eb="4">
      <t>ナイ</t>
    </rPh>
    <rPh sb="5" eb="7">
      <t>シンナイ</t>
    </rPh>
    <rPh sb="10" eb="11">
      <t>セイ</t>
    </rPh>
    <rPh sb="14" eb="15">
      <t>ノウ</t>
    </rPh>
    <rPh sb="15" eb="16">
      <t>ガイ</t>
    </rPh>
    <rPh sb="22" eb="24">
      <t>コナイ</t>
    </rPh>
    <rPh sb="25" eb="26">
      <t>アサ</t>
    </rPh>
    <rPh sb="28" eb="29">
      <t>ナイ</t>
    </rPh>
    <rPh sb="30" eb="31">
      <t>コ</t>
    </rPh>
    <rPh sb="31" eb="32">
      <t>ガイ</t>
    </rPh>
    <phoneticPr fontId="2"/>
  </si>
  <si>
    <t>045-
586-1717</t>
    <phoneticPr fontId="2"/>
  </si>
  <si>
    <t>平23． 4</t>
    <phoneticPr fontId="2"/>
  </si>
  <si>
    <t>救急病院
(R5.8.24)</t>
    <phoneticPr fontId="2"/>
  </si>
  <si>
    <t>汐田総合病院</t>
    <phoneticPr fontId="2"/>
  </si>
  <si>
    <t>横浜市鶴見区矢向
１－６－２０</t>
    <phoneticPr fontId="2"/>
  </si>
  <si>
    <t>230-0001</t>
  </si>
  <si>
    <t>公益財団法人横浜勤労者福祉協会</t>
    <rPh sb="0" eb="2">
      <t>コウエキ</t>
    </rPh>
    <phoneticPr fontId="2"/>
  </si>
  <si>
    <t>宮澤由美</t>
    <rPh sb="0" eb="2">
      <t>ミヤザワ</t>
    </rPh>
    <rPh sb="2" eb="4">
      <t>ユミ</t>
    </rPh>
    <phoneticPr fontId="2"/>
  </si>
  <si>
    <t>045-
574-1011</t>
  </si>
  <si>
    <t>平13． 4</t>
  </si>
  <si>
    <t>社会福祉法人
恩賜財団済生会支部
神奈川県済生会
横浜市東部病院</t>
    <rPh sb="0" eb="6">
      <t>シャカイフクシホウジン</t>
    </rPh>
    <rPh sb="7" eb="9">
      <t>オンシ</t>
    </rPh>
    <rPh sb="9" eb="11">
      <t>ザイダン</t>
    </rPh>
    <rPh sb="11" eb="12">
      <t>スミ</t>
    </rPh>
    <rPh sb="12" eb="13">
      <t>ナマ</t>
    </rPh>
    <rPh sb="13" eb="14">
      <t>カイ</t>
    </rPh>
    <rPh sb="14" eb="16">
      <t>シブ</t>
    </rPh>
    <rPh sb="17" eb="21">
      <t>カナガワケン</t>
    </rPh>
    <rPh sb="21" eb="24">
      <t>サイセイカイ</t>
    </rPh>
    <rPh sb="25" eb="28">
      <t>ヨコハマシ</t>
    </rPh>
    <rPh sb="28" eb="30">
      <t>トウブ</t>
    </rPh>
    <rPh sb="30" eb="32">
      <t>ビョウイン</t>
    </rPh>
    <phoneticPr fontId="2"/>
  </si>
  <si>
    <t>横浜市鶴見区下末吉
３－６－１</t>
    <rPh sb="0" eb="3">
      <t>ヨコハマシ</t>
    </rPh>
    <rPh sb="3" eb="6">
      <t>ツルミク</t>
    </rPh>
    <rPh sb="6" eb="7">
      <t>シモ</t>
    </rPh>
    <rPh sb="7" eb="9">
      <t>スエヨシ</t>
    </rPh>
    <phoneticPr fontId="2"/>
  </si>
  <si>
    <t>230-0012</t>
    <phoneticPr fontId="2"/>
  </si>
  <si>
    <t>社会福祉法人恩賜財団済生会支部神奈川県済生会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スミ</t>
    </rPh>
    <rPh sb="11" eb="12">
      <t>ナマ</t>
    </rPh>
    <rPh sb="12" eb="13">
      <t>カイ</t>
    </rPh>
    <rPh sb="13" eb="15">
      <t>シブ</t>
    </rPh>
    <rPh sb="15" eb="18">
      <t>カナガワ</t>
    </rPh>
    <rPh sb="18" eb="19">
      <t>ケン</t>
    </rPh>
    <rPh sb="19" eb="20">
      <t>スミ</t>
    </rPh>
    <rPh sb="20" eb="21">
      <t>ナマ</t>
    </rPh>
    <rPh sb="21" eb="22">
      <t>カイ</t>
    </rPh>
    <phoneticPr fontId="2"/>
  </si>
  <si>
    <t>三角隆彦</t>
    <rPh sb="0" eb="2">
      <t>サンカク</t>
    </rPh>
    <rPh sb="2" eb="4">
      <t>タカヒコ</t>
    </rPh>
    <phoneticPr fontId="2"/>
  </si>
  <si>
    <t>内,小,精,神内,外,呼外,整,脳外,形,心血,産婦,眼,耳咽,皮,泌,リハ,救,麻,歯口,消外,病診,呼内,消内,循内,腎内,緩ケ内,血外,乳外,臨検,放診,放治,腫内,糖内内</t>
    <rPh sb="21" eb="22">
      <t>ココロ</t>
    </rPh>
    <rPh sb="22" eb="23">
      <t>チ</t>
    </rPh>
    <rPh sb="24" eb="25">
      <t>サン</t>
    </rPh>
    <rPh sb="25" eb="26">
      <t>フ</t>
    </rPh>
    <rPh sb="30" eb="31">
      <t>ノド</t>
    </rPh>
    <rPh sb="39" eb="40">
      <t>キュウ</t>
    </rPh>
    <rPh sb="43" eb="44">
      <t>ハ</t>
    </rPh>
    <rPh sb="44" eb="45">
      <t>グチ</t>
    </rPh>
    <rPh sb="46" eb="47">
      <t>キエル</t>
    </rPh>
    <rPh sb="47" eb="48">
      <t>ガイ</t>
    </rPh>
    <rPh sb="49" eb="50">
      <t>ビョウ</t>
    </rPh>
    <rPh sb="50" eb="51">
      <t>ミ</t>
    </rPh>
    <rPh sb="52" eb="53">
      <t>コ</t>
    </rPh>
    <rPh sb="53" eb="54">
      <t>ナイ</t>
    </rPh>
    <rPh sb="55" eb="56">
      <t>ショウ</t>
    </rPh>
    <rPh sb="56" eb="57">
      <t>ナイ</t>
    </rPh>
    <rPh sb="58" eb="60">
      <t>ジュンナイ</t>
    </rPh>
    <rPh sb="61" eb="62">
      <t>ジン</t>
    </rPh>
    <rPh sb="62" eb="63">
      <t>ナイ</t>
    </rPh>
    <rPh sb="64" eb="65">
      <t>カン</t>
    </rPh>
    <rPh sb="66" eb="67">
      <t>ナイ</t>
    </rPh>
    <rPh sb="68" eb="69">
      <t>チ</t>
    </rPh>
    <rPh sb="69" eb="70">
      <t>ソト</t>
    </rPh>
    <rPh sb="71" eb="72">
      <t>チチ</t>
    </rPh>
    <rPh sb="72" eb="73">
      <t>ソト</t>
    </rPh>
    <rPh sb="74" eb="76">
      <t>リンケン</t>
    </rPh>
    <rPh sb="77" eb="78">
      <t>ハナ</t>
    </rPh>
    <rPh sb="78" eb="79">
      <t>ミ</t>
    </rPh>
    <rPh sb="80" eb="82">
      <t>ホウチ</t>
    </rPh>
    <rPh sb="83" eb="84">
      <t>シュ</t>
    </rPh>
    <rPh sb="84" eb="85">
      <t>ナイ</t>
    </rPh>
    <rPh sb="86" eb="87">
      <t>トウ</t>
    </rPh>
    <rPh sb="87" eb="89">
      <t>ウチウチ</t>
    </rPh>
    <phoneticPr fontId="2"/>
  </si>
  <si>
    <t>045-
576-3000</t>
    <phoneticPr fontId="2"/>
  </si>
  <si>
    <t>平19． 3</t>
    <phoneticPr fontId="2"/>
  </si>
  <si>
    <t>医療法人社団協友会　横浜鶴見リハビリテーション病院</t>
    <rPh sb="0" eb="6">
      <t>イリョウホウジンシャダン</t>
    </rPh>
    <rPh sb="6" eb="7">
      <t>キョウ</t>
    </rPh>
    <rPh sb="7" eb="8">
      <t>トモ</t>
    </rPh>
    <rPh sb="8" eb="9">
      <t>カイ</t>
    </rPh>
    <rPh sb="10" eb="12">
      <t>ヨコハマ</t>
    </rPh>
    <rPh sb="12" eb="14">
      <t>ツルミ</t>
    </rPh>
    <rPh sb="23" eb="25">
      <t>ビョウイン</t>
    </rPh>
    <phoneticPr fontId="2"/>
  </si>
  <si>
    <t>横浜市鶴見区下野谷町
４－１４５－１</t>
    <rPh sb="0" eb="3">
      <t>ヨコハマシ</t>
    </rPh>
    <rPh sb="3" eb="6">
      <t>ツルミク</t>
    </rPh>
    <rPh sb="6" eb="8">
      <t>シモノ</t>
    </rPh>
    <rPh sb="8" eb="9">
      <t>ヤ</t>
    </rPh>
    <rPh sb="9" eb="10">
      <t>チョウ</t>
    </rPh>
    <phoneticPr fontId="2"/>
  </si>
  <si>
    <t>230-0047</t>
    <phoneticPr fontId="2"/>
  </si>
  <si>
    <t>医療法人社団協友会</t>
    <rPh sb="0" eb="6">
      <t>イリョウホウジンシャダン</t>
    </rPh>
    <rPh sb="6" eb="7">
      <t>キョウ</t>
    </rPh>
    <rPh sb="7" eb="8">
      <t>トモ</t>
    </rPh>
    <rPh sb="8" eb="9">
      <t>カイ</t>
    </rPh>
    <phoneticPr fontId="2"/>
  </si>
  <si>
    <t>村松和浩</t>
    <rPh sb="0" eb="2">
      <t>ムラマツ</t>
    </rPh>
    <rPh sb="2" eb="4">
      <t>カズヒロ</t>
    </rPh>
    <phoneticPr fontId="2"/>
  </si>
  <si>
    <t>内,脳内,リハ</t>
    <rPh sb="0" eb="1">
      <t>ナイ</t>
    </rPh>
    <rPh sb="2" eb="3">
      <t>ノウ</t>
    </rPh>
    <rPh sb="3" eb="4">
      <t>ナイ</t>
    </rPh>
    <phoneticPr fontId="2"/>
  </si>
  <si>
    <t>045-
503-2000</t>
    <phoneticPr fontId="2"/>
  </si>
  <si>
    <t>令 1． 5</t>
    <rPh sb="0" eb="1">
      <t>レイ</t>
    </rPh>
    <phoneticPr fontId="2"/>
  </si>
  <si>
    <t>休日急患診療所</t>
  </si>
  <si>
    <t>一般社団法人鶴見区医師会　鶴見区休日急患診療所</t>
    <phoneticPr fontId="2"/>
  </si>
  <si>
    <t>横浜市鶴見区鶴見中央３-４-２２</t>
    <phoneticPr fontId="2"/>
  </si>
  <si>
    <t>230-0051</t>
  </si>
  <si>
    <t>一般社団法人鶴見区医師会</t>
    <phoneticPr fontId="2"/>
  </si>
  <si>
    <t>宮下裕子</t>
    <rPh sb="0" eb="2">
      <t>ミヤシタ</t>
    </rPh>
    <rPh sb="2" eb="4">
      <t>ユウコ</t>
    </rPh>
    <phoneticPr fontId="2"/>
  </si>
  <si>
    <t>内,小,耳咽</t>
    <rPh sb="4" eb="5">
      <t>ミミ</t>
    </rPh>
    <rPh sb="5" eb="6">
      <t>ノド</t>
    </rPh>
    <phoneticPr fontId="2"/>
  </si>
  <si>
    <t>045-
503-3851</t>
  </si>
  <si>
    <t>平25.　4</t>
    <rPh sb="0" eb="1">
      <t>ヘイ</t>
    </rPh>
    <phoneticPr fontId="2"/>
  </si>
  <si>
    <t>横浜市神奈川福祉保健センター</t>
    <phoneticPr fontId="2"/>
  </si>
  <si>
    <t>　〒221-0824</t>
    <phoneticPr fontId="2"/>
  </si>
  <si>
    <t>　　　横浜市神奈川区広台太田町3-8</t>
  </si>
  <si>
    <t>　横浜市神奈川区広台太田町3-8</t>
    <rPh sb="1" eb="4">
      <t>ヨコハマシ</t>
    </rPh>
    <rPh sb="4" eb="8">
      <t>カナガワク</t>
    </rPh>
    <rPh sb="8" eb="9">
      <t>ヒロ</t>
    </rPh>
    <rPh sb="9" eb="10">
      <t>ダイ</t>
    </rPh>
    <rPh sb="10" eb="13">
      <t>オオタマチ</t>
    </rPh>
    <phoneticPr fontId="2"/>
  </si>
  <si>
    <t>　045(411)7171</t>
    <phoneticPr fontId="2"/>
  </si>
  <si>
    <t>大口東総合病院</t>
    <phoneticPr fontId="2"/>
  </si>
  <si>
    <t>横浜市神奈川区入江
２－１９－１</t>
    <phoneticPr fontId="2"/>
  </si>
  <si>
    <t>221-0014</t>
  </si>
  <si>
    <t>医療法人財団慈啓会</t>
  </si>
  <si>
    <t>髙橋睦長</t>
    <rPh sb="0" eb="2">
      <t>タカハシ</t>
    </rPh>
    <rPh sb="2" eb="3">
      <t>ムツミ</t>
    </rPh>
    <rPh sb="3" eb="4">
      <t>チョウ</t>
    </rPh>
    <phoneticPr fontId="2"/>
  </si>
  <si>
    <t>内,小,外,整,眼,耳咽,皮,泌,麻,脳内,老内</t>
    <rPh sb="19" eb="20">
      <t>ノウ</t>
    </rPh>
    <rPh sb="22" eb="23">
      <t>ロウ</t>
    </rPh>
    <rPh sb="23" eb="24">
      <t>ナイ</t>
    </rPh>
    <phoneticPr fontId="2"/>
  </si>
  <si>
    <t>045-
401-2411</t>
  </si>
  <si>
    <t>昭59．12</t>
  </si>
  <si>
    <t>公益財団法人紫雲会
横浜病院</t>
    <rPh sb="0" eb="2">
      <t>コウエキ</t>
    </rPh>
    <phoneticPr fontId="2"/>
  </si>
  <si>
    <t>横浜市神奈川区神大寺
３－１－１２</t>
    <phoneticPr fontId="2"/>
  </si>
  <si>
    <t>221-0801</t>
  </si>
  <si>
    <t>公益財団法人紫雲会</t>
    <rPh sb="0" eb="2">
      <t>コウエキ</t>
    </rPh>
    <phoneticPr fontId="2"/>
  </si>
  <si>
    <t>髙久英之</t>
    <rPh sb="0" eb="1">
      <t>タカ</t>
    </rPh>
    <rPh sb="1" eb="2">
      <t>ヒサ</t>
    </rPh>
    <rPh sb="2" eb="3">
      <t>ヒデ</t>
    </rPh>
    <rPh sb="3" eb="4">
      <t>ユキ</t>
    </rPh>
    <phoneticPr fontId="2"/>
  </si>
  <si>
    <t>内,精,歯,歯口</t>
    <rPh sb="4" eb="5">
      <t>ハ</t>
    </rPh>
    <rPh sb="6" eb="7">
      <t>ハ</t>
    </rPh>
    <rPh sb="7" eb="8">
      <t>クチ</t>
    </rPh>
    <phoneticPr fontId="2"/>
  </si>
  <si>
    <t>045-
491-2661</t>
  </si>
  <si>
    <t>昭32． 8</t>
  </si>
  <si>
    <t>古川病院</t>
  </si>
  <si>
    <t>横浜市神奈川区子安通
２－２８６</t>
    <phoneticPr fontId="2"/>
  </si>
  <si>
    <t>221-0021</t>
  </si>
  <si>
    <t>医療法人財団俊陽会</t>
  </si>
  <si>
    <t>進藤彦二</t>
    <phoneticPr fontId="2"/>
  </si>
  <si>
    <t>045-
441-3366</t>
  </si>
  <si>
    <t>平23．12</t>
    <rPh sb="0" eb="1">
      <t>ヘイ</t>
    </rPh>
    <phoneticPr fontId="2"/>
  </si>
  <si>
    <t>仁恵病院</t>
  </si>
  <si>
    <t>横浜市神奈川区新子安
１－２２－１２</t>
    <phoneticPr fontId="2"/>
  </si>
  <si>
    <t>221-0013</t>
  </si>
  <si>
    <t>医療法人大恵会</t>
  </si>
  <si>
    <t>廣井旬子</t>
    <rPh sb="0" eb="2">
      <t>ヒロイ</t>
    </rPh>
    <rPh sb="2" eb="3">
      <t>シュン</t>
    </rPh>
    <rPh sb="3" eb="4">
      <t>コ</t>
    </rPh>
    <phoneticPr fontId="2"/>
  </si>
  <si>
    <t>内,循内,消内</t>
    <rPh sb="2" eb="3">
      <t>メグル</t>
    </rPh>
    <rPh sb="3" eb="4">
      <t>ナイ</t>
    </rPh>
    <rPh sb="5" eb="6">
      <t>ケ</t>
    </rPh>
    <rPh sb="6" eb="7">
      <t>ナイ</t>
    </rPh>
    <phoneticPr fontId="2"/>
  </si>
  <si>
    <t>045-
431-2020</t>
  </si>
  <si>
    <t>平11． 1</t>
  </si>
  <si>
    <t>社会福祉法人恩賜財団済生会支部
神奈川県済生会
神奈川県病院</t>
    <rPh sb="13" eb="15">
      <t>シブ</t>
    </rPh>
    <rPh sb="16" eb="20">
      <t>カナガワケン</t>
    </rPh>
    <rPh sb="20" eb="23">
      <t>サイセイカイ</t>
    </rPh>
    <phoneticPr fontId="2"/>
  </si>
  <si>
    <t>横浜市神奈川区富家町
６－６</t>
    <phoneticPr fontId="2"/>
  </si>
  <si>
    <t>221-0821</t>
  </si>
  <si>
    <t>社会福祉法人恩賜財団済生会支部神奈川県済生会</t>
  </si>
  <si>
    <t>長島敦</t>
    <phoneticPr fontId="2"/>
  </si>
  <si>
    <t>内,脳内,外,整,眼,皮,泌,リハ,歯口,消内,循内,呼内,糖内内,腎内,消外,呼外,乳外,血外,放,麻,腎外</t>
    <rPh sb="2" eb="3">
      <t>ノウ</t>
    </rPh>
    <rPh sb="3" eb="4">
      <t>ナイ</t>
    </rPh>
    <rPh sb="5" eb="6">
      <t>ガイ</t>
    </rPh>
    <rPh sb="21" eb="23">
      <t>ショウナイ</t>
    </rPh>
    <rPh sb="24" eb="26">
      <t>ジュンナイ</t>
    </rPh>
    <rPh sb="27" eb="29">
      <t>コナイ</t>
    </rPh>
    <rPh sb="30" eb="31">
      <t>トウ</t>
    </rPh>
    <rPh sb="31" eb="33">
      <t>ナイナイ</t>
    </rPh>
    <rPh sb="32" eb="33">
      <t>ナイ</t>
    </rPh>
    <rPh sb="34" eb="36">
      <t>ジンナイ</t>
    </rPh>
    <rPh sb="37" eb="38">
      <t>キエル</t>
    </rPh>
    <rPh sb="38" eb="39">
      <t>ガイ</t>
    </rPh>
    <rPh sb="40" eb="41">
      <t>コ</t>
    </rPh>
    <rPh sb="41" eb="42">
      <t>ガイ</t>
    </rPh>
    <rPh sb="43" eb="44">
      <t>ニュウ</t>
    </rPh>
    <rPh sb="44" eb="45">
      <t>ガイ</t>
    </rPh>
    <rPh sb="46" eb="47">
      <t>ケツ</t>
    </rPh>
    <rPh sb="47" eb="48">
      <t>ガイ</t>
    </rPh>
    <rPh sb="49" eb="50">
      <t>ホウ</t>
    </rPh>
    <rPh sb="51" eb="52">
      <t>アサ</t>
    </rPh>
    <rPh sb="53" eb="54">
      <t>ジン</t>
    </rPh>
    <rPh sb="54" eb="55">
      <t>ソト</t>
    </rPh>
    <phoneticPr fontId="2"/>
  </si>
  <si>
    <t>045-
432-1111</t>
  </si>
  <si>
    <t>昭24． 3</t>
    <phoneticPr fontId="2"/>
  </si>
  <si>
    <t>病院機能評価認定</t>
    <rPh sb="0" eb="2">
      <t>ビョウイン</t>
    </rPh>
    <rPh sb="2" eb="4">
      <t>キノウ</t>
    </rPh>
    <rPh sb="4" eb="6">
      <t>ヒョウカ</t>
    </rPh>
    <rPh sb="6" eb="8">
      <t>ニンテイ</t>
    </rPh>
    <phoneticPr fontId="2"/>
  </si>
  <si>
    <t>社会福祉法人恩賜財団済生会支部神奈川県済生会　東神奈川リハビリテーション病院</t>
    <phoneticPr fontId="2"/>
  </si>
  <si>
    <t>横浜市神奈川区西神奈川１－１３－１０</t>
    <phoneticPr fontId="2"/>
  </si>
  <si>
    <t>221-0822</t>
    <phoneticPr fontId="2"/>
  </si>
  <si>
    <t>社会福祉法人恩賜財団済生会支部神奈川県済生会</t>
    <phoneticPr fontId="2"/>
  </si>
  <si>
    <t>江端広樹</t>
    <phoneticPr fontId="2"/>
  </si>
  <si>
    <t>内,リハ</t>
    <rPh sb="0" eb="1">
      <t>ナイ</t>
    </rPh>
    <phoneticPr fontId="2"/>
  </si>
  <si>
    <t>045-
324-3600</t>
    <phoneticPr fontId="2"/>
  </si>
  <si>
    <t>平29.　4</t>
    <rPh sb="0" eb="1">
      <t>ヒラ</t>
    </rPh>
    <phoneticPr fontId="2"/>
  </si>
  <si>
    <t>医療法人社団のう救会
脳神経外科東横浜病院</t>
    <phoneticPr fontId="2"/>
  </si>
  <si>
    <t>横浜市神奈川区羽沢町
８８８</t>
    <phoneticPr fontId="2"/>
  </si>
  <si>
    <t>221-0863</t>
  </si>
  <si>
    <t>医療法人社団のう救会</t>
  </si>
  <si>
    <t>岩本哲明</t>
    <rPh sb="0" eb="2">
      <t>イワモト</t>
    </rPh>
    <rPh sb="2" eb="3">
      <t>テツ</t>
    </rPh>
    <rPh sb="3" eb="4">
      <t>アキ</t>
    </rPh>
    <phoneticPr fontId="2"/>
  </si>
  <si>
    <t>脳外,循内</t>
    <rPh sb="3" eb="5">
      <t>ジュンナイ</t>
    </rPh>
    <phoneticPr fontId="2"/>
  </si>
  <si>
    <t>045-
383-1121</t>
    <phoneticPr fontId="2"/>
  </si>
  <si>
    <t>平 4.　2</t>
    <rPh sb="0" eb="1">
      <t>ヒラ</t>
    </rPh>
    <phoneticPr fontId="2"/>
  </si>
  <si>
    <t>新横浜リハビリテーション病院</t>
    <rPh sb="0" eb="3">
      <t>シンヨコハマ</t>
    </rPh>
    <rPh sb="12" eb="14">
      <t>ビョウイン</t>
    </rPh>
    <phoneticPr fontId="2"/>
  </si>
  <si>
    <t>横浜市神奈川区菅田町２６２８－４</t>
    <rPh sb="7" eb="10">
      <t>スゲタチョウ</t>
    </rPh>
    <phoneticPr fontId="2"/>
  </si>
  <si>
    <t>221-0864</t>
    <phoneticPr fontId="2"/>
  </si>
  <si>
    <t>医療法人五星会</t>
    <rPh sb="0" eb="4">
      <t>イ</t>
    </rPh>
    <rPh sb="4" eb="5">
      <t>ゴ</t>
    </rPh>
    <rPh sb="5" eb="6">
      <t>ホシ</t>
    </rPh>
    <rPh sb="6" eb="7">
      <t>カイ</t>
    </rPh>
    <phoneticPr fontId="2"/>
  </si>
  <si>
    <t>松宮英彦</t>
    <rPh sb="0" eb="2">
      <t>マツミヤ</t>
    </rPh>
    <rPh sb="2" eb="4">
      <t>ヒデヒコ</t>
    </rPh>
    <phoneticPr fontId="2"/>
  </si>
  <si>
    <t>内,外,整,リハ,脳外,緩ケ内</t>
    <rPh sb="0" eb="1">
      <t>ナイ</t>
    </rPh>
    <rPh sb="2" eb="3">
      <t>ゲ</t>
    </rPh>
    <rPh sb="4" eb="5">
      <t>タダシ</t>
    </rPh>
    <rPh sb="9" eb="10">
      <t>ノウ</t>
    </rPh>
    <rPh sb="10" eb="11">
      <t>ゲ</t>
    </rPh>
    <rPh sb="12" eb="13">
      <t>カン</t>
    </rPh>
    <rPh sb="14" eb="15">
      <t>ナイ</t>
    </rPh>
    <phoneticPr fontId="2"/>
  </si>
  <si>
    <t>045-
474-5511</t>
    <phoneticPr fontId="2"/>
  </si>
  <si>
    <t>平19．11</t>
    <rPh sb="0" eb="1">
      <t>ヒラ</t>
    </rPh>
    <phoneticPr fontId="2"/>
  </si>
  <si>
    <t>病院機能評価認定</t>
    <rPh sb="0" eb="8">
      <t>ビョウインキノウヒョウカニンテイ</t>
    </rPh>
    <phoneticPr fontId="2"/>
  </si>
  <si>
    <t>横浜市立市民病院</t>
    <phoneticPr fontId="2"/>
  </si>
  <si>
    <t>横浜市神奈川区三ツ沢西町１－１</t>
    <rPh sb="0" eb="3">
      <t>ヨコハマシ</t>
    </rPh>
    <rPh sb="3" eb="7">
      <t>カナガワク</t>
    </rPh>
    <rPh sb="7" eb="8">
      <t>ミ</t>
    </rPh>
    <rPh sb="9" eb="10">
      <t>ザワ</t>
    </rPh>
    <rPh sb="10" eb="11">
      <t>ニシ</t>
    </rPh>
    <rPh sb="11" eb="12">
      <t>マチ</t>
    </rPh>
    <phoneticPr fontId="2"/>
  </si>
  <si>
    <t>221-0855</t>
    <phoneticPr fontId="2"/>
  </si>
  <si>
    <t>横浜市</t>
    <phoneticPr fontId="2"/>
  </si>
  <si>
    <t>長谷川直樹</t>
    <phoneticPr fontId="2"/>
  </si>
  <si>
    <t>内,呼内,消内,循内,血内,腫内,腎内,感内,小,神精,外,呼外,消外,整,乳外,脳外,形,心血,産婦,眼,耳咽,皮,泌,放診,放治,病診,リハ,救,麻,緩ケ内,歯口,脳内</t>
    <rPh sb="3" eb="4">
      <t>ナイ</t>
    </rPh>
    <rPh sb="6" eb="7">
      <t>ナイ</t>
    </rPh>
    <rPh sb="9" eb="10">
      <t>ナイ</t>
    </rPh>
    <rPh sb="11" eb="12">
      <t>ケツ</t>
    </rPh>
    <rPh sb="12" eb="13">
      <t>ナイ</t>
    </rPh>
    <rPh sb="14" eb="15">
      <t>シュ</t>
    </rPh>
    <rPh sb="15" eb="16">
      <t>ナイ</t>
    </rPh>
    <rPh sb="17" eb="19">
      <t>ジンナイ</t>
    </rPh>
    <rPh sb="25" eb="26">
      <t>カミ</t>
    </rPh>
    <rPh sb="26" eb="27">
      <t>セイ</t>
    </rPh>
    <rPh sb="33" eb="34">
      <t>ケ</t>
    </rPh>
    <rPh sb="34" eb="35">
      <t>ガイ</t>
    </rPh>
    <rPh sb="38" eb="39">
      <t>ニュウ</t>
    </rPh>
    <rPh sb="39" eb="40">
      <t>ガイ</t>
    </rPh>
    <rPh sb="44" eb="45">
      <t>カタチ</t>
    </rPh>
    <rPh sb="47" eb="48">
      <t>チ</t>
    </rPh>
    <rPh sb="77" eb="78">
      <t>ユル</t>
    </rPh>
    <rPh sb="79" eb="80">
      <t>ナイ</t>
    </rPh>
    <rPh sb="81" eb="82">
      <t>ハ</t>
    </rPh>
    <rPh sb="84" eb="85">
      <t>ノウ</t>
    </rPh>
    <rPh sb="85" eb="86">
      <t>ナイ</t>
    </rPh>
    <phoneticPr fontId="2"/>
  </si>
  <si>
    <t>045-
316-4580</t>
    <phoneticPr fontId="2"/>
  </si>
  <si>
    <t>令 2． 5</t>
    <rPh sb="0" eb="1">
      <t>レイ</t>
    </rPh>
    <phoneticPr fontId="2"/>
  </si>
  <si>
    <t>神奈川区医師会
神奈川休日急患診療所</t>
    <phoneticPr fontId="2"/>
  </si>
  <si>
    <t>横浜市神奈川区反町
１－８－４
はーと友神奈川３階</t>
    <rPh sb="20" eb="23">
      <t>カナガワ</t>
    </rPh>
    <phoneticPr fontId="2"/>
  </si>
  <si>
    <t>221-0825</t>
  </si>
  <si>
    <t>一般社団法人神奈川区医師会メディカルセンター</t>
    <rPh sb="0" eb="2">
      <t>イッパン</t>
    </rPh>
    <rPh sb="10" eb="13">
      <t>イシカイ</t>
    </rPh>
    <phoneticPr fontId="2"/>
  </si>
  <si>
    <t>中崎浩道</t>
    <rPh sb="0" eb="2">
      <t>ナカザキ</t>
    </rPh>
    <rPh sb="2" eb="4">
      <t>ヒロミチ</t>
    </rPh>
    <phoneticPr fontId="2"/>
  </si>
  <si>
    <t>内,小</t>
  </si>
  <si>
    <t>045-
317-5474</t>
  </si>
  <si>
    <t>平11． 4</t>
    <phoneticPr fontId="2"/>
  </si>
  <si>
    <t>横浜市西福祉保健センター</t>
    <phoneticPr fontId="2"/>
  </si>
  <si>
    <t>　〒220-0051</t>
    <phoneticPr fontId="2"/>
  </si>
  <si>
    <t>　横浜市西区中央1-5-10</t>
    <phoneticPr fontId="2"/>
  </si>
  <si>
    <t>　045(320)8484</t>
    <phoneticPr fontId="2"/>
  </si>
  <si>
    <t>医療法人明和会
亀田病院</t>
    <phoneticPr fontId="2"/>
  </si>
  <si>
    <t>横浜市西区御所山町
７７</t>
    <rPh sb="5" eb="9">
      <t>ゴショヤマチョウ</t>
    </rPh>
    <phoneticPr fontId="2"/>
  </si>
  <si>
    <t>220-0043</t>
  </si>
  <si>
    <t>医療法人社団明和会</t>
  </si>
  <si>
    <t>亀田壮</t>
    <rPh sb="0" eb="2">
      <t>カメダ</t>
    </rPh>
    <rPh sb="2" eb="3">
      <t>ソウ</t>
    </rPh>
    <phoneticPr fontId="2"/>
  </si>
  <si>
    <t>内,呼内,循内,消内,糖内,神内,外,整,皮,泌,リハ,放</t>
    <rPh sb="3" eb="4">
      <t>ナイ</t>
    </rPh>
    <rPh sb="5" eb="6">
      <t>メグル</t>
    </rPh>
    <rPh sb="6" eb="7">
      <t>ナイ</t>
    </rPh>
    <rPh sb="8" eb="9">
      <t>ケ</t>
    </rPh>
    <rPh sb="9" eb="10">
      <t>ナイ</t>
    </rPh>
    <rPh sb="11" eb="13">
      <t>トウナイ</t>
    </rPh>
    <rPh sb="14" eb="16">
      <t>カミナイ</t>
    </rPh>
    <phoneticPr fontId="2"/>
  </si>
  <si>
    <t>045-
231-1881</t>
  </si>
  <si>
    <t>昭38． 2</t>
  </si>
  <si>
    <t>医療法人社団善仁会
横浜第一病院</t>
    <phoneticPr fontId="2"/>
  </si>
  <si>
    <t>横浜市西区高島
２－５－１５</t>
    <phoneticPr fontId="2"/>
  </si>
  <si>
    <t>220-0011</t>
  </si>
  <si>
    <t>医療法人社団善仁会</t>
  </si>
  <si>
    <t>内,消内,循内,糖内,腎内,透内,整,皮,泌,呼内,腎外</t>
    <rPh sb="3" eb="4">
      <t>ナイ</t>
    </rPh>
    <rPh sb="6" eb="7">
      <t>ナイ</t>
    </rPh>
    <rPh sb="8" eb="9">
      <t>トウ</t>
    </rPh>
    <rPh sb="9" eb="10">
      <t>ナイ</t>
    </rPh>
    <rPh sb="11" eb="12">
      <t>ジン</t>
    </rPh>
    <rPh sb="12" eb="13">
      <t>ナイ</t>
    </rPh>
    <rPh sb="14" eb="15">
      <t>トウ</t>
    </rPh>
    <rPh sb="15" eb="16">
      <t>ナイ</t>
    </rPh>
    <rPh sb="23" eb="25">
      <t>コナイ</t>
    </rPh>
    <rPh sb="26" eb="27">
      <t>ジン</t>
    </rPh>
    <rPh sb="27" eb="28">
      <t>ガイ</t>
    </rPh>
    <phoneticPr fontId="2"/>
  </si>
  <si>
    <t>045-
453-6711</t>
  </si>
  <si>
    <t>平14． 5</t>
  </si>
  <si>
    <t>医療法人恵仁会
松島病院</t>
    <phoneticPr fontId="2"/>
  </si>
  <si>
    <t>横浜市西区戸部本町
９－１１</t>
    <phoneticPr fontId="2"/>
  </si>
  <si>
    <t>220-0041</t>
  </si>
  <si>
    <t>医療法人恵仁会</t>
  </si>
  <si>
    <t>宮島伸宜</t>
    <phoneticPr fontId="2"/>
  </si>
  <si>
    <t>肛内,肛外,消内,消外,放,内,胃腸内,鏡内,胃腸外,鏡外</t>
    <rPh sb="0" eb="1">
      <t>コウ</t>
    </rPh>
    <rPh sb="1" eb="2">
      <t>ナイ</t>
    </rPh>
    <rPh sb="3" eb="4">
      <t>コウ</t>
    </rPh>
    <rPh sb="4" eb="5">
      <t>ガイ</t>
    </rPh>
    <rPh sb="6" eb="8">
      <t>ショウナイ</t>
    </rPh>
    <rPh sb="9" eb="10">
      <t>ケス</t>
    </rPh>
    <rPh sb="10" eb="11">
      <t>ガイ</t>
    </rPh>
    <rPh sb="14" eb="15">
      <t>ナイ</t>
    </rPh>
    <rPh sb="16" eb="18">
      <t>イチョウ</t>
    </rPh>
    <rPh sb="18" eb="19">
      <t>ナイ</t>
    </rPh>
    <rPh sb="20" eb="21">
      <t>カガミ</t>
    </rPh>
    <rPh sb="21" eb="22">
      <t>ナイ</t>
    </rPh>
    <rPh sb="23" eb="25">
      <t>イチョウ</t>
    </rPh>
    <rPh sb="25" eb="26">
      <t>ソト</t>
    </rPh>
    <rPh sb="27" eb="28">
      <t>カガミ</t>
    </rPh>
    <rPh sb="28" eb="29">
      <t>ガイ</t>
    </rPh>
    <phoneticPr fontId="2"/>
  </si>
  <si>
    <t>045-
321-7311</t>
  </si>
  <si>
    <t>令 5.　5</t>
    <rPh sb="0" eb="1">
      <t>レイ</t>
    </rPh>
    <phoneticPr fontId="2"/>
  </si>
  <si>
    <t>一般財団法人神奈川県
警友会
けいゆう病院</t>
    <rPh sb="0" eb="2">
      <t>イッパン</t>
    </rPh>
    <phoneticPr fontId="2"/>
  </si>
  <si>
    <t>横浜市西区みなとみらい３－７－３</t>
  </si>
  <si>
    <t>220-0012</t>
    <phoneticPr fontId="2"/>
  </si>
  <si>
    <t>一般財団法人神奈川県警友会</t>
    <rPh sb="0" eb="2">
      <t>イッパン</t>
    </rPh>
    <phoneticPr fontId="2"/>
  </si>
  <si>
    <t>松本秀年</t>
    <phoneticPr fontId="2"/>
  </si>
  <si>
    <t>内,呼内,消内,循内,血内,糖内内,腎内,小,精,緩ケ内,外,呼外,消外,乳外,血外,整,脳外,形,心血,産婦,眼,耳咽,皮,泌,リハ,麻,歯,病診,救,臨検,脳内,放治,放診</t>
    <rPh sb="3" eb="4">
      <t>ナイ</t>
    </rPh>
    <rPh sb="6" eb="7">
      <t>ナイ</t>
    </rPh>
    <rPh sb="9" eb="10">
      <t>ナイ</t>
    </rPh>
    <rPh sb="11" eb="12">
      <t>ケツ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5" eb="26">
      <t>ユル</t>
    </rPh>
    <rPh sb="27" eb="28">
      <t>ナイ</t>
    </rPh>
    <rPh sb="29" eb="30">
      <t>ガイ</t>
    </rPh>
    <rPh sb="31" eb="32">
      <t>コ</t>
    </rPh>
    <rPh sb="32" eb="33">
      <t>ガイ</t>
    </rPh>
    <rPh sb="34" eb="35">
      <t>ケ</t>
    </rPh>
    <rPh sb="35" eb="36">
      <t>ガイ</t>
    </rPh>
    <rPh sb="37" eb="38">
      <t>チチ</t>
    </rPh>
    <rPh sb="38" eb="39">
      <t>ガイ</t>
    </rPh>
    <rPh sb="40" eb="41">
      <t>チ</t>
    </rPh>
    <rPh sb="41" eb="42">
      <t>ガイ</t>
    </rPh>
    <rPh sb="51" eb="52">
      <t>チ</t>
    </rPh>
    <rPh sb="72" eb="73">
      <t>ヤマイ</t>
    </rPh>
    <rPh sb="73" eb="74">
      <t>ミ</t>
    </rPh>
    <rPh sb="75" eb="76">
      <t>キュウ</t>
    </rPh>
    <rPh sb="77" eb="78">
      <t>リン</t>
    </rPh>
    <rPh sb="80" eb="81">
      <t>ノウ</t>
    </rPh>
    <rPh sb="81" eb="82">
      <t>ナイ</t>
    </rPh>
    <rPh sb="83" eb="85">
      <t>ホウチ</t>
    </rPh>
    <rPh sb="86" eb="87">
      <t>ハナ</t>
    </rPh>
    <rPh sb="87" eb="88">
      <t>ミ</t>
    </rPh>
    <phoneticPr fontId="2"/>
  </si>
  <si>
    <t>045-
221-8181</t>
  </si>
  <si>
    <t>平 8． 1</t>
  </si>
  <si>
    <t>一般社団法人横浜市西区医師会
西区休日急患診療所</t>
    <rPh sb="0" eb="2">
      <t>イッパン</t>
    </rPh>
    <rPh sb="2" eb="4">
      <t>シャダン</t>
    </rPh>
    <rPh sb="4" eb="6">
      <t>ホウジン</t>
    </rPh>
    <rPh sb="6" eb="9">
      <t>ヨコハマシ</t>
    </rPh>
    <rPh sb="9" eb="11">
      <t>ニシク</t>
    </rPh>
    <rPh sb="11" eb="14">
      <t>イシカイ</t>
    </rPh>
    <rPh sb="19" eb="21">
      <t>キュウカン</t>
    </rPh>
    <phoneticPr fontId="2"/>
  </si>
  <si>
    <t>220-0051</t>
  </si>
  <si>
    <t>一般社団法人横浜市西区医師会</t>
    <rPh sb="0" eb="2">
      <t>イッパン</t>
    </rPh>
    <rPh sb="2" eb="4">
      <t>シャダン</t>
    </rPh>
    <rPh sb="4" eb="6">
      <t>ホウジン</t>
    </rPh>
    <rPh sb="6" eb="9">
      <t>ヨコハマシ</t>
    </rPh>
    <rPh sb="9" eb="10">
      <t>ニシ</t>
    </rPh>
    <rPh sb="10" eb="11">
      <t>ク</t>
    </rPh>
    <rPh sb="11" eb="14">
      <t>イシカイ</t>
    </rPh>
    <phoneticPr fontId="2"/>
  </si>
  <si>
    <t>増田英明</t>
    <rPh sb="0" eb="2">
      <t>マスダ</t>
    </rPh>
    <rPh sb="2" eb="4">
      <t>ヒデアキ</t>
    </rPh>
    <phoneticPr fontId="2"/>
  </si>
  <si>
    <t>045-
322-5715</t>
  </si>
  <si>
    <t>令 3． 4</t>
    <rPh sb="0" eb="1">
      <t>レイ</t>
    </rPh>
    <phoneticPr fontId="2"/>
  </si>
  <si>
    <t>横浜市中福祉保健センター</t>
    <phoneticPr fontId="2"/>
  </si>
  <si>
    <t>　　　〒231-0021</t>
  </si>
  <si>
    <t>　　　横浜市中区日本大通35</t>
    <rPh sb="8" eb="10">
      <t>ニホン</t>
    </rPh>
    <rPh sb="10" eb="12">
      <t>オオドオ</t>
    </rPh>
    <phoneticPr fontId="2"/>
  </si>
  <si>
    <t>　　　045(224)8181</t>
    <phoneticPr fontId="2"/>
  </si>
  <si>
    <t>横浜市立みなと赤十字病院</t>
  </si>
  <si>
    <t>横浜市中区新山下
３－１２－１</t>
    <phoneticPr fontId="2"/>
  </si>
  <si>
    <t>231-0801</t>
    <phoneticPr fontId="2"/>
  </si>
  <si>
    <t>大川淳</t>
    <phoneticPr fontId="2"/>
  </si>
  <si>
    <t>内,内分内,血内,腎内,リ,緩ケ内,呼内,消内,肝内,循内,小,精,脳内,ア,外,消外,大外,肝外,乳外,呼外,整,形,脳外,心血,産婦,眼,耳咽,皮,泌,リハ,放診,放治,麻,歯口,救,病診</t>
    <rPh sb="2" eb="3">
      <t>ナイ</t>
    </rPh>
    <rPh sb="3" eb="4">
      <t>ブン</t>
    </rPh>
    <rPh sb="4" eb="5">
      <t>ナイ</t>
    </rPh>
    <rPh sb="6" eb="7">
      <t>チ</t>
    </rPh>
    <rPh sb="7" eb="8">
      <t>ナイ</t>
    </rPh>
    <rPh sb="9" eb="10">
      <t>ジン</t>
    </rPh>
    <rPh sb="10" eb="11">
      <t>ナイ</t>
    </rPh>
    <rPh sb="34" eb="35">
      <t>ノウ</t>
    </rPh>
    <rPh sb="58" eb="59">
      <t>ケイ</t>
    </rPh>
    <rPh sb="64" eb="65">
      <t>チ</t>
    </rPh>
    <rPh sb="92" eb="93">
      <t>キュウ</t>
    </rPh>
    <rPh sb="94" eb="95">
      <t>ビョウ</t>
    </rPh>
    <phoneticPr fontId="2"/>
  </si>
  <si>
    <t>045-
628-6100</t>
  </si>
  <si>
    <t>平17． 4</t>
  </si>
  <si>
    <t>救急病院
(R5.4.1)
救命救急センター
(H21.4.1)
病院機能評価認定
地域医療支援病院</t>
    <rPh sb="33" eb="35">
      <t>ビョウイン</t>
    </rPh>
    <rPh sb="35" eb="37">
      <t>キノウ</t>
    </rPh>
    <rPh sb="37" eb="39">
      <t>ヒョウカ</t>
    </rPh>
    <rPh sb="39" eb="41">
      <t>ニンテイ</t>
    </rPh>
    <rPh sb="42" eb="44">
      <t>チイキ</t>
    </rPh>
    <rPh sb="44" eb="46">
      <t>イリョウ</t>
    </rPh>
    <rPh sb="46" eb="48">
      <t>シエン</t>
    </rPh>
    <rPh sb="48" eb="50">
      <t>ビョウイン</t>
    </rPh>
    <phoneticPr fontId="2"/>
  </si>
  <si>
    <t>医療法人回生会
ふれあい横浜ホスピタル</t>
    <phoneticPr fontId="2"/>
  </si>
  <si>
    <t>横浜市中区万代町
２－３－３</t>
    <phoneticPr fontId="2"/>
  </si>
  <si>
    <t>231-0031</t>
  </si>
  <si>
    <t>医療法人回生会</t>
  </si>
  <si>
    <t>鮫島伸一</t>
    <phoneticPr fontId="2"/>
  </si>
  <si>
    <t>内,消内,呼内,循内,鏡内,糖内,透内,小,外,消外,心血,乳外,整,産婦,泌,リハ,放,腎内,歯,麻,ア,鏡外</t>
    <rPh sb="2" eb="3">
      <t>ショウ</t>
    </rPh>
    <rPh sb="3" eb="4">
      <t>ナイ</t>
    </rPh>
    <rPh sb="5" eb="6">
      <t>コ</t>
    </rPh>
    <rPh sb="6" eb="7">
      <t>ナイ</t>
    </rPh>
    <rPh sb="8" eb="9">
      <t>ジュン</t>
    </rPh>
    <rPh sb="9" eb="10">
      <t>ナイ</t>
    </rPh>
    <rPh sb="11" eb="12">
      <t>カガミ</t>
    </rPh>
    <rPh sb="12" eb="13">
      <t>ナイ</t>
    </rPh>
    <rPh sb="14" eb="16">
      <t>トウナイ</t>
    </rPh>
    <rPh sb="17" eb="18">
      <t>トウ</t>
    </rPh>
    <rPh sb="18" eb="19">
      <t>ナイ</t>
    </rPh>
    <rPh sb="24" eb="25">
      <t>ショウ</t>
    </rPh>
    <rPh sb="25" eb="26">
      <t>ガイ</t>
    </rPh>
    <rPh sb="27" eb="28">
      <t>シン</t>
    </rPh>
    <rPh sb="28" eb="29">
      <t>ケツ</t>
    </rPh>
    <rPh sb="30" eb="31">
      <t>ニュウ</t>
    </rPh>
    <rPh sb="31" eb="32">
      <t>ガイ</t>
    </rPh>
    <rPh sb="45" eb="47">
      <t>ジンナイ</t>
    </rPh>
    <rPh sb="48" eb="49">
      <t>ハ</t>
    </rPh>
    <phoneticPr fontId="2"/>
  </si>
  <si>
    <t>045-
681-5101</t>
  </si>
  <si>
    <t>平14． 4</t>
  </si>
  <si>
    <t>医療法人博生会
本牧病院</t>
    <phoneticPr fontId="2"/>
  </si>
  <si>
    <t>横浜市中区本牧三之谷
１１－５</t>
    <phoneticPr fontId="2"/>
  </si>
  <si>
    <t>231-0824</t>
  </si>
  <si>
    <t>医療法人博生会</t>
  </si>
  <si>
    <t>杉山淳</t>
  </si>
  <si>
    <t>内,消内,脳内,外,整,リハ,形,脳外</t>
    <rPh sb="3" eb="4">
      <t>ナイ</t>
    </rPh>
    <rPh sb="5" eb="6">
      <t>ノウ</t>
    </rPh>
    <rPh sb="15" eb="16">
      <t>カタチ</t>
    </rPh>
    <rPh sb="17" eb="19">
      <t>ノウゲ</t>
    </rPh>
    <phoneticPr fontId="2"/>
  </si>
  <si>
    <t>045-
621-2445</t>
  </si>
  <si>
    <t>平 3． 8</t>
  </si>
  <si>
    <t xml:space="preserve">独立行政法人
地域医療機能推進機構
横浜中央病院 </t>
    <phoneticPr fontId="2"/>
  </si>
  <si>
    <t>横浜市中区山下町
２６８</t>
    <phoneticPr fontId="2"/>
  </si>
  <si>
    <t>231-0023</t>
  </si>
  <si>
    <t>独立行政法人地域医療機能推進機構</t>
    <phoneticPr fontId="2"/>
  </si>
  <si>
    <t>川田望</t>
    <phoneticPr fontId="2"/>
  </si>
  <si>
    <t>内,呼内,消内,循内,腎内,透内,肝内,血管内,ペ内,外,呼外,消外,乳外,肛外,整,脳外,血外,大外,化療外,婦,眼,皮,泌,リハ,放,病診,麻,歯口,救</t>
    <rPh sb="0" eb="1">
      <t>ウチ</t>
    </rPh>
    <rPh sb="11" eb="12">
      <t>ジン</t>
    </rPh>
    <rPh sb="12" eb="13">
      <t>ナイ</t>
    </rPh>
    <rPh sb="14" eb="15">
      <t>トオル</t>
    </rPh>
    <rPh sb="15" eb="16">
      <t>ナイ</t>
    </rPh>
    <rPh sb="17" eb="18">
      <t>キモ</t>
    </rPh>
    <rPh sb="18" eb="19">
      <t>ナイ</t>
    </rPh>
    <rPh sb="20" eb="22">
      <t>ケッカン</t>
    </rPh>
    <rPh sb="22" eb="23">
      <t>ナイ</t>
    </rPh>
    <rPh sb="25" eb="26">
      <t>ナイ</t>
    </rPh>
    <rPh sb="27" eb="28">
      <t>ソト</t>
    </rPh>
    <rPh sb="32" eb="33">
      <t>ケ</t>
    </rPh>
    <rPh sb="33" eb="34">
      <t>ガイ</t>
    </rPh>
    <rPh sb="41" eb="42">
      <t>タダシ</t>
    </rPh>
    <rPh sb="43" eb="44">
      <t>ノウ</t>
    </rPh>
    <rPh sb="44" eb="45">
      <t>ガイ</t>
    </rPh>
    <rPh sb="46" eb="47">
      <t>ケツ</t>
    </rPh>
    <rPh sb="47" eb="48">
      <t>ガイ</t>
    </rPh>
    <rPh sb="56" eb="57">
      <t>フ</t>
    </rPh>
    <rPh sb="58" eb="59">
      <t>メ</t>
    </rPh>
    <rPh sb="60" eb="61">
      <t>カワ</t>
    </rPh>
    <rPh sb="62" eb="63">
      <t>ヒツ</t>
    </rPh>
    <rPh sb="67" eb="68">
      <t>ホウ</t>
    </rPh>
    <rPh sb="69" eb="70">
      <t>ヤマイ</t>
    </rPh>
    <rPh sb="70" eb="71">
      <t>ミ</t>
    </rPh>
    <rPh sb="72" eb="73">
      <t>アサ</t>
    </rPh>
    <rPh sb="74" eb="75">
      <t>ハ</t>
    </rPh>
    <rPh sb="75" eb="76">
      <t>グチ</t>
    </rPh>
    <rPh sb="77" eb="78">
      <t>キュウ</t>
    </rPh>
    <phoneticPr fontId="2"/>
  </si>
  <si>
    <t>045-
641-1921</t>
  </si>
  <si>
    <t>昭34． 5</t>
  </si>
  <si>
    <t>救急病院
(R6.11.4)
地域医療支援病院</t>
    <rPh sb="15" eb="23">
      <t>チイキイリョウシエンビョウイン</t>
    </rPh>
    <phoneticPr fontId="2"/>
  </si>
  <si>
    <t>横浜掖済会病院</t>
    <phoneticPr fontId="2"/>
  </si>
  <si>
    <t>横浜市中区山田町
１－２</t>
    <phoneticPr fontId="2"/>
  </si>
  <si>
    <t>231-0036</t>
  </si>
  <si>
    <t>公益社団法人日本海員掖済会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カイイン</t>
    </rPh>
    <rPh sb="10" eb="13">
      <t>エキサイカイ</t>
    </rPh>
    <phoneticPr fontId="2"/>
  </si>
  <si>
    <t>内藤実</t>
    <rPh sb="0" eb="2">
      <t>ナイトウ</t>
    </rPh>
    <rPh sb="2" eb="3">
      <t>ミノル</t>
    </rPh>
    <phoneticPr fontId="2"/>
  </si>
  <si>
    <t>内,呼,循,外,整,眼,肛,リハ,放,麻,消内,消外,脳内,血内,泌</t>
    <rPh sb="21" eb="23">
      <t>ショウナイ</t>
    </rPh>
    <rPh sb="24" eb="26">
      <t>ショウゲ</t>
    </rPh>
    <rPh sb="27" eb="28">
      <t>ノウ</t>
    </rPh>
    <rPh sb="28" eb="29">
      <t>ナイ</t>
    </rPh>
    <rPh sb="30" eb="31">
      <t>チ</t>
    </rPh>
    <rPh sb="31" eb="32">
      <t>ナイ</t>
    </rPh>
    <rPh sb="33" eb="34">
      <t>ヒツ</t>
    </rPh>
    <phoneticPr fontId="2"/>
  </si>
  <si>
    <t>045-
261-8191</t>
  </si>
  <si>
    <t>昭56． 1</t>
  </si>
  <si>
    <t>救急病院
(R6.1.26)</t>
    <phoneticPr fontId="2"/>
  </si>
  <si>
    <t>ワシン坂病院</t>
  </si>
  <si>
    <t>横浜市中区山手町
１６９</t>
    <phoneticPr fontId="2"/>
  </si>
  <si>
    <t>231-0862</t>
  </si>
  <si>
    <t>医療法人社団朋友会</t>
    <rPh sb="0" eb="2">
      <t>イリョウ</t>
    </rPh>
    <rPh sb="2" eb="4">
      <t>ホウジン</t>
    </rPh>
    <rPh sb="4" eb="6">
      <t>シャダン</t>
    </rPh>
    <rPh sb="6" eb="8">
      <t>ホウユウ</t>
    </rPh>
    <rPh sb="8" eb="9">
      <t>カイ</t>
    </rPh>
    <phoneticPr fontId="2"/>
  </si>
  <si>
    <t>浅見知邦</t>
    <rPh sb="0" eb="2">
      <t>アサミ</t>
    </rPh>
    <rPh sb="2" eb="3">
      <t>チ</t>
    </rPh>
    <rPh sb="3" eb="4">
      <t>クニ</t>
    </rPh>
    <phoneticPr fontId="2"/>
  </si>
  <si>
    <t>内,精,心内</t>
    <rPh sb="4" eb="6">
      <t>シンナイ</t>
    </rPh>
    <phoneticPr fontId="2"/>
  </si>
  <si>
    <t>045-
623-7688</t>
  </si>
  <si>
    <t>平17． 6</t>
    <rPh sb="0" eb="1">
      <t>ヒラ</t>
    </rPh>
    <phoneticPr fontId="2"/>
  </si>
  <si>
    <t>横浜市歯科保健医療センター</t>
    <phoneticPr fontId="2"/>
  </si>
  <si>
    <t>横浜市中区相生町
６－１０７</t>
    <phoneticPr fontId="2"/>
  </si>
  <si>
    <t>231-0012</t>
  </si>
  <si>
    <t>一般社団法人横浜市歯科医師会</t>
    <rPh sb="0" eb="2">
      <t>イッパン</t>
    </rPh>
    <phoneticPr fontId="2"/>
  </si>
  <si>
    <t>鈴木將之</t>
    <rPh sb="0" eb="2">
      <t>スズキ</t>
    </rPh>
    <rPh sb="2" eb="4">
      <t>マサユキ</t>
    </rPh>
    <phoneticPr fontId="2"/>
  </si>
  <si>
    <t>歯</t>
  </si>
  <si>
    <t>045-
201-7737</t>
  </si>
  <si>
    <t>昭62．10</t>
  </si>
  <si>
    <t>横浜市救急医療センター</t>
    <phoneticPr fontId="2"/>
  </si>
  <si>
    <t>231-0062</t>
  </si>
  <si>
    <t>鏑木陽一</t>
    <rPh sb="0" eb="2">
      <t>カブラギ</t>
    </rPh>
    <rPh sb="2" eb="4">
      <t>ヨウイチ</t>
    </rPh>
    <phoneticPr fontId="2"/>
  </si>
  <si>
    <t>内,小,眼,耳咽</t>
  </si>
  <si>
    <t>045-
212-3535</t>
  </si>
  <si>
    <t>昭56． 4</t>
  </si>
  <si>
    <t>中区休日急患診療所</t>
  </si>
  <si>
    <t>横浜市中区本牧町
２－３５３</t>
    <rPh sb="5" eb="8">
      <t>ホンモクチョウ</t>
    </rPh>
    <phoneticPr fontId="2"/>
  </si>
  <si>
    <t>231-0806</t>
  </si>
  <si>
    <t>一般社団法人横浜市中区医師会</t>
    <rPh sb="0" eb="2">
      <t>イッパン</t>
    </rPh>
    <rPh sb="2" eb="4">
      <t>シャダン</t>
    </rPh>
    <phoneticPr fontId="2"/>
  </si>
  <si>
    <t>秋山修一</t>
    <rPh sb="0" eb="2">
      <t>アキヤマ</t>
    </rPh>
    <rPh sb="2" eb="4">
      <t>シュウイチ</t>
    </rPh>
    <phoneticPr fontId="2"/>
  </si>
  <si>
    <t>045-
622-6372</t>
  </si>
  <si>
    <t>平22.  8</t>
    <rPh sb="0" eb="1">
      <t>ヒラ</t>
    </rPh>
    <phoneticPr fontId="2"/>
  </si>
  <si>
    <t>横浜市南福祉保健センター</t>
    <phoneticPr fontId="2"/>
  </si>
  <si>
    <t>　〒232-0024</t>
    <phoneticPr fontId="2"/>
  </si>
  <si>
    <t>　横浜市南区浦舟町２－33</t>
    <rPh sb="6" eb="9">
      <t>ウラフネチョウ</t>
    </rPh>
    <phoneticPr fontId="2"/>
  </si>
  <si>
    <t>　045(341)1212</t>
    <phoneticPr fontId="2"/>
  </si>
  <si>
    <t>公立大学法人
横浜市立大学附属市民総合医療センター</t>
    <rPh sb="0" eb="2">
      <t>コウリツ</t>
    </rPh>
    <rPh sb="2" eb="4">
      <t>ダイガク</t>
    </rPh>
    <rPh sb="4" eb="6">
      <t>ホウジン</t>
    </rPh>
    <phoneticPr fontId="2"/>
  </si>
  <si>
    <t>横浜市南区浦舟町
４－５７</t>
    <phoneticPr fontId="2"/>
  </si>
  <si>
    <t>232-0024</t>
  </si>
  <si>
    <t>公立大学法人横浜市立大学</t>
  </si>
  <si>
    <t>田村功一</t>
    <rPh sb="0" eb="2">
      <t>タムラ</t>
    </rPh>
    <rPh sb="2" eb="4">
      <t>コウイチ</t>
    </rPh>
    <phoneticPr fontId="2"/>
  </si>
  <si>
    <t>内,小,精,リ,外,整,脳外,形,心血,産,婦,眼,耳咽,皮,泌,リハ,麻,歯,矯歯,歯口,病診,救,臨検,脳内,放治,放診,消内,消外,呼内,呼外,循内,緩ケ内,ペ内</t>
    <rPh sb="18" eb="19">
      <t>チ</t>
    </rPh>
    <rPh sb="46" eb="47">
      <t>ヤマイ</t>
    </rPh>
    <rPh sb="47" eb="48">
      <t>ミ</t>
    </rPh>
    <rPh sb="49" eb="50">
      <t>スクイ</t>
    </rPh>
    <rPh sb="51" eb="53">
      <t>リンケン</t>
    </rPh>
    <rPh sb="54" eb="55">
      <t>ノウ</t>
    </rPh>
    <rPh sb="55" eb="56">
      <t>ナイ</t>
    </rPh>
    <rPh sb="57" eb="58">
      <t>ホウ</t>
    </rPh>
    <rPh sb="58" eb="59">
      <t>ジ</t>
    </rPh>
    <rPh sb="60" eb="61">
      <t>ホウ</t>
    </rPh>
    <rPh sb="61" eb="62">
      <t>ミ</t>
    </rPh>
    <rPh sb="63" eb="64">
      <t>ショウ</t>
    </rPh>
    <rPh sb="64" eb="65">
      <t>ナイ</t>
    </rPh>
    <rPh sb="66" eb="67">
      <t>ショウ</t>
    </rPh>
    <rPh sb="67" eb="68">
      <t>ソト</t>
    </rPh>
    <rPh sb="69" eb="70">
      <t>コ</t>
    </rPh>
    <rPh sb="70" eb="71">
      <t>ナイ</t>
    </rPh>
    <rPh sb="72" eb="73">
      <t>コ</t>
    </rPh>
    <rPh sb="73" eb="74">
      <t>ソト</t>
    </rPh>
    <rPh sb="75" eb="77">
      <t>ジュンナイ</t>
    </rPh>
    <rPh sb="78" eb="79">
      <t>ユル</t>
    </rPh>
    <rPh sb="80" eb="81">
      <t>ナイ</t>
    </rPh>
    <rPh sb="83" eb="84">
      <t>ナイ</t>
    </rPh>
    <phoneticPr fontId="2"/>
  </si>
  <si>
    <t>045-
261-5656</t>
  </si>
  <si>
    <t>高度救命救急センター
(H15.4.1)
病院機能評価認定
地域医療支援病院</t>
    <rPh sb="0" eb="2">
      <t>コウド</t>
    </rPh>
    <rPh sb="30" eb="32">
      <t>チイキ</t>
    </rPh>
    <rPh sb="32" eb="34">
      <t>イリョウ</t>
    </rPh>
    <rPh sb="34" eb="36">
      <t>シエン</t>
    </rPh>
    <rPh sb="36" eb="38">
      <t>ビョウイン</t>
    </rPh>
    <phoneticPr fontId="2"/>
  </si>
  <si>
    <t>公益財団法人明徳会
清水ヶ丘病院</t>
    <rPh sb="0" eb="2">
      <t>コウエキ</t>
    </rPh>
    <phoneticPr fontId="2"/>
  </si>
  <si>
    <t>横浜市南区清水ケ丘
１７</t>
    <phoneticPr fontId="2"/>
  </si>
  <si>
    <t>232-0007</t>
  </si>
  <si>
    <t>公益財団法人明徳会</t>
    <rPh sb="0" eb="2">
      <t>コウエキ</t>
    </rPh>
    <phoneticPr fontId="2"/>
  </si>
  <si>
    <t>冬木俊春</t>
    <phoneticPr fontId="2"/>
  </si>
  <si>
    <t>内</t>
    <phoneticPr fontId="2"/>
  </si>
  <si>
    <t>045-
231-6714</t>
  </si>
  <si>
    <t>昭49． 9</t>
    <phoneticPr fontId="2"/>
  </si>
  <si>
    <t>医療法人佐藤病院</t>
    <phoneticPr fontId="2"/>
  </si>
  <si>
    <t>横浜市南区南太田
１－１０－３</t>
    <phoneticPr fontId="2"/>
  </si>
  <si>
    <t>232-0006</t>
  </si>
  <si>
    <t>医療法人佐藤病院</t>
  </si>
  <si>
    <t>佐藤秀之</t>
    <phoneticPr fontId="2"/>
  </si>
  <si>
    <t>内,消内,循内,外,整,脳外,リハ,糖内</t>
    <rPh sb="3" eb="4">
      <t>ナイ</t>
    </rPh>
    <rPh sb="6" eb="7">
      <t>ナイ</t>
    </rPh>
    <rPh sb="10" eb="11">
      <t>タダシ</t>
    </rPh>
    <rPh sb="18" eb="19">
      <t>トウ</t>
    </rPh>
    <rPh sb="19" eb="20">
      <t>ナイ</t>
    </rPh>
    <phoneticPr fontId="2"/>
  </si>
  <si>
    <t>045-
731-1515</t>
    <phoneticPr fontId="2"/>
  </si>
  <si>
    <t>昭25．12</t>
  </si>
  <si>
    <t>神奈川県立こども医療センター</t>
  </si>
  <si>
    <t>横浜市南区六ツ川
２－１３８－４</t>
    <phoneticPr fontId="2"/>
  </si>
  <si>
    <t>232-0066</t>
  </si>
  <si>
    <t>地方独立行政法人
神奈川県立病院機構</t>
    <phoneticPr fontId="2"/>
  </si>
  <si>
    <t>石川浩史</t>
    <phoneticPr fontId="2"/>
  </si>
  <si>
    <t>内,循内,小,神内,児精,思精,ア,外,脳外,整,形,心血,小外,産婦,皮,泌,眼,耳咽,リハ,放,病診,麻,歯,矯歯,小歯,歯口</t>
    <rPh sb="0" eb="1">
      <t>ウチ</t>
    </rPh>
    <rPh sb="2" eb="3">
      <t>メグル</t>
    </rPh>
    <rPh sb="3" eb="4">
      <t>ナイ</t>
    </rPh>
    <rPh sb="5" eb="6">
      <t>ショウ</t>
    </rPh>
    <rPh sb="7" eb="9">
      <t>コウナイ</t>
    </rPh>
    <rPh sb="18" eb="19">
      <t>ソト</t>
    </rPh>
    <rPh sb="20" eb="21">
      <t>ノウ</t>
    </rPh>
    <rPh sb="21" eb="22">
      <t>ガイ</t>
    </rPh>
    <rPh sb="23" eb="24">
      <t>タダシ</t>
    </rPh>
    <rPh sb="25" eb="26">
      <t>カタチ</t>
    </rPh>
    <rPh sb="27" eb="29">
      <t>シンケツ</t>
    </rPh>
    <rPh sb="30" eb="31">
      <t>ショウ</t>
    </rPh>
    <rPh sb="31" eb="32">
      <t>ガイ</t>
    </rPh>
    <rPh sb="33" eb="34">
      <t>サン</t>
    </rPh>
    <rPh sb="34" eb="35">
      <t>フ</t>
    </rPh>
    <rPh sb="36" eb="37">
      <t>カワ</t>
    </rPh>
    <rPh sb="38" eb="39">
      <t>ヒツ</t>
    </rPh>
    <rPh sb="40" eb="41">
      <t>メ</t>
    </rPh>
    <rPh sb="42" eb="43">
      <t>ミミ</t>
    </rPh>
    <rPh sb="43" eb="44">
      <t>ノド</t>
    </rPh>
    <rPh sb="48" eb="49">
      <t>ホウ</t>
    </rPh>
    <rPh sb="50" eb="51">
      <t>ビョウ</t>
    </rPh>
    <rPh sb="51" eb="52">
      <t>シン</t>
    </rPh>
    <rPh sb="53" eb="54">
      <t>アサ</t>
    </rPh>
    <rPh sb="55" eb="56">
      <t>ハ</t>
    </rPh>
    <rPh sb="57" eb="58">
      <t>キョウ</t>
    </rPh>
    <rPh sb="58" eb="59">
      <t>ハ</t>
    </rPh>
    <rPh sb="60" eb="61">
      <t>ショウ</t>
    </rPh>
    <rPh sb="61" eb="62">
      <t>ハ</t>
    </rPh>
    <rPh sb="63" eb="64">
      <t>ハ</t>
    </rPh>
    <rPh sb="64" eb="65">
      <t>グチ</t>
    </rPh>
    <phoneticPr fontId="2"/>
  </si>
  <si>
    <t>045-
711-2351</t>
  </si>
  <si>
    <t>平22． 4</t>
    <rPh sb="0" eb="1">
      <t>ヒラ</t>
    </rPh>
    <phoneticPr fontId="2"/>
  </si>
  <si>
    <t>医療型障害児入所施設
病院機能評価認定
地域医療支援病院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</si>
  <si>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南区休日急患診療所</t>
  </si>
  <si>
    <t>横浜市南区宿町
４－７６－１</t>
    <phoneticPr fontId="2"/>
  </si>
  <si>
    <t>232-0017</t>
  </si>
  <si>
    <t>一般社団法人南区医師会</t>
    <rPh sb="0" eb="2">
      <t>イッパン</t>
    </rPh>
    <rPh sb="2" eb="4">
      <t>シャダン</t>
    </rPh>
    <rPh sb="4" eb="6">
      <t>ホウジン</t>
    </rPh>
    <rPh sb="6" eb="8">
      <t>ミナミク</t>
    </rPh>
    <rPh sb="8" eb="11">
      <t>イシカイ</t>
    </rPh>
    <phoneticPr fontId="2"/>
  </si>
  <si>
    <t>045-
711-7000</t>
    <phoneticPr fontId="2"/>
  </si>
  <si>
    <t>令 5． 8</t>
    <rPh sb="0" eb="1">
      <t>レイ</t>
    </rPh>
    <phoneticPr fontId="2"/>
  </si>
  <si>
    <t>横浜市港南福祉保健センター</t>
    <phoneticPr fontId="2"/>
  </si>
  <si>
    <t>　〒233-0003</t>
    <phoneticPr fontId="2"/>
  </si>
  <si>
    <t>　横浜市港南区港南4－2－10</t>
    <phoneticPr fontId="2"/>
  </si>
  <si>
    <t>　045(847)8484</t>
    <phoneticPr fontId="2"/>
  </si>
  <si>
    <t>医療法人裕徳会
港南台病院</t>
    <phoneticPr fontId="2"/>
  </si>
  <si>
    <t>横浜市港南区港南台
２－７－４１</t>
    <phoneticPr fontId="2"/>
  </si>
  <si>
    <t>234-0054</t>
  </si>
  <si>
    <t>医療法人裕徳会</t>
  </si>
  <si>
    <t>神谷貴仁</t>
    <rPh sb="0" eb="2">
      <t>カミヤ</t>
    </rPh>
    <rPh sb="2" eb="4">
      <t>タカヒト</t>
    </rPh>
    <phoneticPr fontId="2"/>
  </si>
  <si>
    <t>内,呼内,消内,循内,糖内,ア,外,整,形,美,肛外,泌,リハ,放,皮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トウ</t>
    </rPh>
    <rPh sb="12" eb="13">
      <t>ナイ</t>
    </rPh>
    <rPh sb="16" eb="17">
      <t>ソト</t>
    </rPh>
    <rPh sb="18" eb="19">
      <t>タダシ</t>
    </rPh>
    <rPh sb="20" eb="21">
      <t>カタチ</t>
    </rPh>
    <rPh sb="22" eb="23">
      <t>ビ</t>
    </rPh>
    <rPh sb="24" eb="25">
      <t>コウ</t>
    </rPh>
    <rPh sb="25" eb="26">
      <t>ガイ</t>
    </rPh>
    <rPh sb="27" eb="28">
      <t>ヒツ</t>
    </rPh>
    <rPh sb="32" eb="33">
      <t>ホウ</t>
    </rPh>
    <rPh sb="34" eb="35">
      <t>カワ</t>
    </rPh>
    <phoneticPr fontId="2"/>
  </si>
  <si>
    <t>045-
831-8181</t>
  </si>
  <si>
    <t>平 8． 7</t>
  </si>
  <si>
    <t>社会福祉法人恩賜財団済生会支部
神奈川県済生会
横浜市南部病院</t>
    <rPh sb="0" eb="6">
      <t>シャカイフクシホウジン</t>
    </rPh>
    <rPh sb="13" eb="15">
      <t>シブ</t>
    </rPh>
    <rPh sb="16" eb="23">
      <t>カナガワケンサイセイカイ</t>
    </rPh>
    <phoneticPr fontId="2"/>
  </si>
  <si>
    <t>横浜市港南区港南台
３－２－１０</t>
    <phoneticPr fontId="2"/>
  </si>
  <si>
    <t>234-0054</t>
    <phoneticPr fontId="2"/>
  </si>
  <si>
    <t>猿渡力</t>
    <rPh sb="0" eb="2">
      <t>サルワタリ</t>
    </rPh>
    <rPh sb="2" eb="3">
      <t>チカラ</t>
    </rPh>
    <phoneticPr fontId="2"/>
  </si>
  <si>
    <t>内,呼内,消内,循内,血内,糖内内,腎内,精,小,外,消外,整,形,脳外,心血,産婦,眼,耳咽,皮,泌,リハ,放,救,麻,歯口,病診,新内,リ,呼外,脳内,乳外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ケツ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1" eb="22">
      <t>セイ</t>
    </rPh>
    <rPh sb="23" eb="24">
      <t>ショウ</t>
    </rPh>
    <rPh sb="25" eb="26">
      <t>ソト</t>
    </rPh>
    <rPh sb="27" eb="28">
      <t>ショウ</t>
    </rPh>
    <rPh sb="28" eb="29">
      <t>ガイ</t>
    </rPh>
    <rPh sb="30" eb="31">
      <t>タダシ</t>
    </rPh>
    <rPh sb="32" eb="33">
      <t>カタチ</t>
    </rPh>
    <rPh sb="34" eb="35">
      <t>ノウ</t>
    </rPh>
    <rPh sb="35" eb="36">
      <t>ガイ</t>
    </rPh>
    <rPh sb="37" eb="38">
      <t>ココロ</t>
    </rPh>
    <rPh sb="38" eb="39">
      <t>チ</t>
    </rPh>
    <rPh sb="40" eb="42">
      <t>サンプ</t>
    </rPh>
    <rPh sb="43" eb="44">
      <t>メ</t>
    </rPh>
    <rPh sb="45" eb="46">
      <t>ミミ</t>
    </rPh>
    <rPh sb="46" eb="47">
      <t>ノド</t>
    </rPh>
    <rPh sb="55" eb="56">
      <t>ホウ</t>
    </rPh>
    <rPh sb="57" eb="58">
      <t>キュウ</t>
    </rPh>
    <rPh sb="59" eb="60">
      <t>アサ</t>
    </rPh>
    <rPh sb="61" eb="62">
      <t>ハ</t>
    </rPh>
    <rPh sb="62" eb="63">
      <t>グチ</t>
    </rPh>
    <rPh sb="64" eb="65">
      <t>ヤマイ</t>
    </rPh>
    <rPh sb="65" eb="66">
      <t>シン</t>
    </rPh>
    <rPh sb="72" eb="73">
      <t>コ</t>
    </rPh>
    <rPh sb="73" eb="74">
      <t>ガイ</t>
    </rPh>
    <rPh sb="75" eb="76">
      <t>ノウ</t>
    </rPh>
    <rPh sb="76" eb="77">
      <t>ナイ</t>
    </rPh>
    <rPh sb="78" eb="79">
      <t>チチ</t>
    </rPh>
    <rPh sb="79" eb="80">
      <t>ガイ</t>
    </rPh>
    <phoneticPr fontId="2"/>
  </si>
  <si>
    <t>045-
832-1111</t>
  </si>
  <si>
    <t>昭58． 4</t>
  </si>
  <si>
    <t>医療法人社団仁明会
秋山脳神経外科病院</t>
    <phoneticPr fontId="2"/>
  </si>
  <si>
    <t>横浜市港南区上永谷
２－１０－３６</t>
    <rPh sb="6" eb="9">
      <t>カミナガヤ</t>
    </rPh>
    <phoneticPr fontId="2"/>
  </si>
  <si>
    <t>233-0012</t>
    <phoneticPr fontId="2"/>
  </si>
  <si>
    <t>医療法人社団仁明会</t>
  </si>
  <si>
    <t>秋山武和</t>
    <rPh sb="3" eb="4">
      <t>ワ</t>
    </rPh>
    <phoneticPr fontId="2"/>
  </si>
  <si>
    <t>平29.　9</t>
    <rPh sb="0" eb="1">
      <t>ヘイ</t>
    </rPh>
    <phoneticPr fontId="2"/>
  </si>
  <si>
    <t>救急病院
(R5.11.1)</t>
    <phoneticPr fontId="2"/>
  </si>
  <si>
    <t>横浜東邦病院</t>
  </si>
  <si>
    <t>横浜市港南区最戸
１－３－１６</t>
    <phoneticPr fontId="2"/>
  </si>
  <si>
    <t>233-0008</t>
  </si>
  <si>
    <t>医療法人社団嘉明会</t>
    <rPh sb="0" eb="2">
      <t>イリョウ</t>
    </rPh>
    <rPh sb="2" eb="4">
      <t>ホウジン</t>
    </rPh>
    <rPh sb="4" eb="6">
      <t>シャダン</t>
    </rPh>
    <rPh sb="6" eb="7">
      <t>ヨシ</t>
    </rPh>
    <rPh sb="7" eb="8">
      <t>メイ</t>
    </rPh>
    <rPh sb="8" eb="9">
      <t>カイ</t>
    </rPh>
    <phoneticPr fontId="2"/>
  </si>
  <si>
    <t>御任明利</t>
    <phoneticPr fontId="2"/>
  </si>
  <si>
    <t>内,外,整,眼,皮,泌,循内,リハ,脳外</t>
    <rPh sb="12" eb="14">
      <t>ジュンナイ</t>
    </rPh>
    <rPh sb="18" eb="19">
      <t>ノウ</t>
    </rPh>
    <rPh sb="19" eb="20">
      <t>ゲ</t>
    </rPh>
    <phoneticPr fontId="2"/>
  </si>
  <si>
    <t>045-
741-2511</t>
  </si>
  <si>
    <t>平30． 6</t>
    <rPh sb="0" eb="1">
      <t>ヘイ</t>
    </rPh>
    <phoneticPr fontId="2"/>
  </si>
  <si>
    <t>医療法人健生会
朝倉病院</t>
    <phoneticPr fontId="2"/>
  </si>
  <si>
    <t>横浜市港南区下永谷
５－８１－１２</t>
    <phoneticPr fontId="2"/>
  </si>
  <si>
    <t>233-0016</t>
  </si>
  <si>
    <t>医療法人健生会</t>
  </si>
  <si>
    <t>坂口隆</t>
    <rPh sb="0" eb="2">
      <t>サカグチ</t>
    </rPh>
    <rPh sb="2" eb="3">
      <t>タカシ</t>
    </rPh>
    <phoneticPr fontId="2"/>
  </si>
  <si>
    <t>内,外,整,皮,リハ,循内,糖内,消内</t>
    <rPh sb="11" eb="12">
      <t>ジュン</t>
    </rPh>
    <rPh sb="12" eb="13">
      <t>ナイ</t>
    </rPh>
    <rPh sb="14" eb="15">
      <t>トウ</t>
    </rPh>
    <rPh sb="15" eb="16">
      <t>ナイ</t>
    </rPh>
    <rPh sb="17" eb="19">
      <t>ショウナイ</t>
    </rPh>
    <phoneticPr fontId="2"/>
  </si>
  <si>
    <t>045-
824-0202</t>
  </si>
  <si>
    <t>平11．11</t>
  </si>
  <si>
    <t>神奈川県立精神医療センター</t>
    <phoneticPr fontId="2"/>
  </si>
  <si>
    <t>横浜市港南区芹が谷
２－５－１</t>
    <phoneticPr fontId="2"/>
  </si>
  <si>
    <t>233-0006</t>
  </si>
  <si>
    <t>小林桜児</t>
    <rPh sb="0" eb="2">
      <t>コバヤシ</t>
    </rPh>
    <rPh sb="2" eb="3">
      <t>サクラ</t>
    </rPh>
    <rPh sb="3" eb="4">
      <t>ジ</t>
    </rPh>
    <phoneticPr fontId="2"/>
  </si>
  <si>
    <t>精,歯,放</t>
    <rPh sb="2" eb="3">
      <t>ハ</t>
    </rPh>
    <rPh sb="4" eb="5">
      <t>ホウ</t>
    </rPh>
    <phoneticPr fontId="2"/>
  </si>
  <si>
    <t>045-
822-0241</t>
  </si>
  <si>
    <t>医療法人徳洲会
横浜日野病院</t>
    <rPh sb="4" eb="7">
      <t>トクシュウカイ</t>
    </rPh>
    <rPh sb="8" eb="10">
      <t>ヨコハマ</t>
    </rPh>
    <phoneticPr fontId="2"/>
  </si>
  <si>
    <t>横浜市港南区日野
３－９－３</t>
    <phoneticPr fontId="2"/>
  </si>
  <si>
    <t>234-0051</t>
  </si>
  <si>
    <t>医療法人徳洲会</t>
    <rPh sb="4" eb="7">
      <t>トクシュウカイ</t>
    </rPh>
    <phoneticPr fontId="2"/>
  </si>
  <si>
    <t>馬場淳臣</t>
  </si>
  <si>
    <t>精,神</t>
    <phoneticPr fontId="2"/>
  </si>
  <si>
    <t>045-
843-8511</t>
  </si>
  <si>
    <t>昭36． 8</t>
  </si>
  <si>
    <t>医療法人社団成仁会
長田病院</t>
    <phoneticPr fontId="2"/>
  </si>
  <si>
    <t>横浜市港南区丸山台
２－２－１０</t>
    <phoneticPr fontId="2"/>
  </si>
  <si>
    <t>233-0013</t>
  </si>
  <si>
    <t>医療法人社団成仁会</t>
  </si>
  <si>
    <t>松井住仁</t>
  </si>
  <si>
    <t>内,消内,循内,外,整,リハ,放,神内</t>
    <rPh sb="3" eb="4">
      <t>ナイ</t>
    </rPh>
    <rPh sb="6" eb="7">
      <t>ナイ</t>
    </rPh>
    <rPh sb="15" eb="16">
      <t>ホウ</t>
    </rPh>
    <rPh sb="17" eb="19">
      <t>カミウチ</t>
    </rPh>
    <phoneticPr fontId="2"/>
  </si>
  <si>
    <t>045-
842-1121</t>
    <phoneticPr fontId="2"/>
  </si>
  <si>
    <t>昭59． 3</t>
    <phoneticPr fontId="2"/>
  </si>
  <si>
    <t>東條ウイメンズホスピタル</t>
    <rPh sb="0" eb="2">
      <t>トウジョウ</t>
    </rPh>
    <phoneticPr fontId="2"/>
  </si>
  <si>
    <t>横浜市港南区丸山台
２－３４－７</t>
    <rPh sb="0" eb="3">
      <t>ヨコハマシ</t>
    </rPh>
    <rPh sb="3" eb="6">
      <t>コウナンク</t>
    </rPh>
    <rPh sb="6" eb="9">
      <t>マルヤマダイ</t>
    </rPh>
    <phoneticPr fontId="2"/>
  </si>
  <si>
    <t>233-0013</t>
    <phoneticPr fontId="2"/>
  </si>
  <si>
    <t>医療法人社団港洋会</t>
    <rPh sb="0" eb="2">
      <t>イリョウ</t>
    </rPh>
    <rPh sb="2" eb="4">
      <t>ホウジン</t>
    </rPh>
    <rPh sb="4" eb="6">
      <t>シャダン</t>
    </rPh>
    <rPh sb="6" eb="8">
      <t>コウヨウ</t>
    </rPh>
    <rPh sb="8" eb="9">
      <t>カイ</t>
    </rPh>
    <phoneticPr fontId="2"/>
  </si>
  <si>
    <t>吉永洋輔</t>
    <rPh sb="0" eb="2">
      <t>ヨシナガ</t>
    </rPh>
    <rPh sb="2" eb="4">
      <t>ヨウスケ</t>
    </rPh>
    <phoneticPr fontId="2"/>
  </si>
  <si>
    <t>小,産,婦</t>
    <rPh sb="0" eb="1">
      <t>ショウ</t>
    </rPh>
    <rPh sb="2" eb="3">
      <t>サン</t>
    </rPh>
    <rPh sb="4" eb="5">
      <t>フ</t>
    </rPh>
    <phoneticPr fontId="2"/>
  </si>
  <si>
    <t>045-
843-1121</t>
    <phoneticPr fontId="2"/>
  </si>
  <si>
    <t>平22.　5</t>
    <rPh sb="0" eb="1">
      <t>ヘイ</t>
    </rPh>
    <phoneticPr fontId="2"/>
  </si>
  <si>
    <t>医療法人社団厚済会　横浜じんせい病院</t>
    <phoneticPr fontId="2"/>
  </si>
  <si>
    <t>横浜市港南区港南
３－１－２８</t>
    <phoneticPr fontId="2"/>
  </si>
  <si>
    <t>233-0003</t>
    <phoneticPr fontId="2"/>
  </si>
  <si>
    <t>医療法人社団厚済会</t>
    <phoneticPr fontId="2"/>
  </si>
  <si>
    <t>三橋洋</t>
    <phoneticPr fontId="2"/>
  </si>
  <si>
    <t>内,腎内,透内</t>
    <rPh sb="0" eb="1">
      <t>ナイ</t>
    </rPh>
    <rPh sb="2" eb="4">
      <t>ジンナイ</t>
    </rPh>
    <rPh sb="5" eb="6">
      <t>トオル</t>
    </rPh>
    <rPh sb="6" eb="7">
      <t>ウチ</t>
    </rPh>
    <phoneticPr fontId="2"/>
  </si>
  <si>
    <t>045-
840-3770</t>
    <phoneticPr fontId="2"/>
  </si>
  <si>
    <t>平27.　2</t>
    <rPh sb="0" eb="1">
      <t>ヘイ</t>
    </rPh>
    <phoneticPr fontId="2"/>
  </si>
  <si>
    <t>横浜医療福祉センター港南</t>
    <phoneticPr fontId="2"/>
  </si>
  <si>
    <t>横浜市港南区港南台
４-６-２０</t>
    <phoneticPr fontId="2"/>
  </si>
  <si>
    <t>社会福祉法人十愛療育会</t>
    <phoneticPr fontId="2"/>
  </si>
  <si>
    <t>根津敦夫</t>
    <phoneticPr fontId="2"/>
  </si>
  <si>
    <t>内,小,小神内,神内,精,皮,耳咽,リハ,整,歯,外,眼　</t>
    <rPh sb="25" eb="26">
      <t>ゲ</t>
    </rPh>
    <rPh sb="27" eb="28">
      <t>メ</t>
    </rPh>
    <phoneticPr fontId="2"/>
  </si>
  <si>
    <t>045-
830-5757</t>
    <phoneticPr fontId="2"/>
  </si>
  <si>
    <t>平28.　5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</si>
  <si>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</si>
  <si>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医療法人裕徳会
よこはま港南台地域包括ケア病院</t>
    <phoneticPr fontId="2"/>
  </si>
  <si>
    <t>横浜市港南区日野南
３－７－１５</t>
    <phoneticPr fontId="2"/>
  </si>
  <si>
    <t>234-0055</t>
    <phoneticPr fontId="2"/>
  </si>
  <si>
    <t>医療法人裕徳会</t>
    <phoneticPr fontId="2"/>
  </si>
  <si>
    <t>神谷周良</t>
    <phoneticPr fontId="2"/>
  </si>
  <si>
    <t>循内,呼内,ア,リハ,緩ケ内,内,消内,神内,リウ,外,消外,整,形,美,美皮</t>
    <rPh sb="20" eb="22">
      <t>カミウチ</t>
    </rPh>
    <rPh sb="28" eb="30">
      <t>ショウゲ</t>
    </rPh>
    <rPh sb="38" eb="39">
      <t>カワ</t>
    </rPh>
    <phoneticPr fontId="2"/>
  </si>
  <si>
    <t>045-
835-2000</t>
    <phoneticPr fontId="2"/>
  </si>
  <si>
    <t>令 3.　4</t>
    <rPh sb="0" eb="1">
      <t>レイ</t>
    </rPh>
    <phoneticPr fontId="2"/>
  </si>
  <si>
    <t>横浜市港南区休日急患診療所</t>
    <rPh sb="8" eb="10">
      <t>キュウカン</t>
    </rPh>
    <phoneticPr fontId="2"/>
  </si>
  <si>
    <t>横浜市港南区港南中央通７－２９</t>
  </si>
  <si>
    <t>233-0004</t>
  </si>
  <si>
    <t>一般社団法人横浜市港南区医師会</t>
    <rPh sb="0" eb="2">
      <t>イッパン</t>
    </rPh>
    <rPh sb="8" eb="9">
      <t>シ</t>
    </rPh>
    <rPh sb="9" eb="12">
      <t>コウナンク</t>
    </rPh>
    <rPh sb="12" eb="15">
      <t>イシカイ</t>
    </rPh>
    <phoneticPr fontId="2"/>
  </si>
  <si>
    <t>豊福孝夫</t>
    <phoneticPr fontId="2"/>
  </si>
  <si>
    <t>045-
842-8806</t>
    <phoneticPr fontId="2"/>
  </si>
  <si>
    <t>昭54． 5</t>
  </si>
  <si>
    <t>横浜市保土ケ谷福祉保健センター</t>
    <phoneticPr fontId="2"/>
  </si>
  <si>
    <t>　〒240-0001</t>
    <phoneticPr fontId="2"/>
  </si>
  <si>
    <t>　横浜市保土ケ谷区川辺町2-9</t>
    <phoneticPr fontId="2"/>
  </si>
  <si>
    <t>　045(334)6262</t>
    <phoneticPr fontId="2"/>
  </si>
  <si>
    <t>港北病院</t>
  </si>
  <si>
    <t>横浜市保土ケ谷区新井町４８６</t>
  </si>
  <si>
    <t>240-0053</t>
  </si>
  <si>
    <t>医療法人正永会</t>
  </si>
  <si>
    <t>山口哲顕</t>
  </si>
  <si>
    <t>精,歯</t>
    <phoneticPr fontId="2"/>
  </si>
  <si>
    <t>045-
381-0180</t>
  </si>
  <si>
    <t>昭37． 6</t>
  </si>
  <si>
    <t>聖隷横浜病院</t>
    <phoneticPr fontId="2"/>
  </si>
  <si>
    <t>横浜市保土ケ谷区岩井町２１５</t>
  </si>
  <si>
    <t>240-0023</t>
    <phoneticPr fontId="2"/>
  </si>
  <si>
    <t>社会福祉法人聖隷福祉事業団</t>
    <rPh sb="8" eb="10">
      <t>フクシ</t>
    </rPh>
    <phoneticPr fontId="2"/>
  </si>
  <si>
    <t>大内基史</t>
    <phoneticPr fontId="2"/>
  </si>
  <si>
    <t>内,呼内,消内,循内,乳外,糖内内,腎内,小,外,呼外,整,形,脳外,リハ,ペ外,婦,眼,耳咽,皮,泌,病診,放診,臨検,救,リ,心血,麻,神内,漢内</t>
    <rPh sb="3" eb="4">
      <t>ナイ</t>
    </rPh>
    <rPh sb="6" eb="7">
      <t>ナイ</t>
    </rPh>
    <rPh sb="9" eb="10">
      <t>ナイ</t>
    </rPh>
    <rPh sb="11" eb="12">
      <t>チチ</t>
    </rPh>
    <rPh sb="12" eb="13">
      <t>ゲ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5" eb="26">
      <t>コ</t>
    </rPh>
    <rPh sb="26" eb="27">
      <t>ゲ</t>
    </rPh>
    <rPh sb="30" eb="31">
      <t>ケイ</t>
    </rPh>
    <rPh sb="39" eb="40">
      <t>ゲ</t>
    </rPh>
    <rPh sb="52" eb="53">
      <t>ビョウ</t>
    </rPh>
    <rPh sb="53" eb="54">
      <t>シン</t>
    </rPh>
    <rPh sb="55" eb="56">
      <t>ホウ</t>
    </rPh>
    <rPh sb="56" eb="57">
      <t>シン</t>
    </rPh>
    <rPh sb="58" eb="60">
      <t>リンケン</t>
    </rPh>
    <rPh sb="61" eb="62">
      <t>キュウ</t>
    </rPh>
    <rPh sb="65" eb="66">
      <t>ココロ</t>
    </rPh>
    <rPh sb="66" eb="67">
      <t>チ</t>
    </rPh>
    <rPh sb="68" eb="69">
      <t>アサ</t>
    </rPh>
    <rPh sb="70" eb="72">
      <t>シンナイ</t>
    </rPh>
    <rPh sb="73" eb="74">
      <t>カン</t>
    </rPh>
    <rPh sb="74" eb="75">
      <t>ナイ</t>
    </rPh>
    <phoneticPr fontId="2"/>
  </si>
  <si>
    <t>045-
715-3111</t>
  </si>
  <si>
    <t>平15． 3</t>
    <phoneticPr fontId="2"/>
  </si>
  <si>
    <t>独立行政法人
地域医療機能推進機構
横浜保土ケ谷中央病院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ヨコハマ</t>
    </rPh>
    <rPh sb="20" eb="24">
      <t>ホドガヤ</t>
    </rPh>
    <rPh sb="24" eb="26">
      <t>チュウオウ</t>
    </rPh>
    <phoneticPr fontId="2"/>
  </si>
  <si>
    <t>横浜市保土ケ谷区釜台町４３－１</t>
  </si>
  <si>
    <t>240-8585</t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</si>
  <si>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</si>
  <si>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國崎主税</t>
    <rPh sb="0" eb="1">
      <t>コク</t>
    </rPh>
    <rPh sb="1" eb="2">
      <t>キ</t>
    </rPh>
    <rPh sb="2" eb="4">
      <t>チカラ</t>
    </rPh>
    <phoneticPr fontId="2"/>
  </si>
  <si>
    <t>内,呼内,消内,循内,腎内,神内,小,精,外,呼外,消外,血外,乳外,整,脳外,眼,耳咽,皮,泌,リハ,麻,歯口,形,放,糖内</t>
    <rPh sb="3" eb="4">
      <t>ナイ</t>
    </rPh>
    <rPh sb="6" eb="7">
      <t>ナイ</t>
    </rPh>
    <rPh sb="8" eb="9">
      <t>ジュン</t>
    </rPh>
    <rPh sb="9" eb="10">
      <t>ナイ</t>
    </rPh>
    <rPh sb="11" eb="12">
      <t>ジン</t>
    </rPh>
    <rPh sb="12" eb="13">
      <t>ナイ</t>
    </rPh>
    <rPh sb="23" eb="24">
      <t>コ</t>
    </rPh>
    <rPh sb="24" eb="25">
      <t>ゲ</t>
    </rPh>
    <rPh sb="26" eb="27">
      <t>ショウ</t>
    </rPh>
    <rPh sb="27" eb="28">
      <t>ゲ</t>
    </rPh>
    <rPh sb="29" eb="30">
      <t>チ</t>
    </rPh>
    <rPh sb="30" eb="31">
      <t>ゲ</t>
    </rPh>
    <rPh sb="32" eb="33">
      <t>チチ</t>
    </rPh>
    <rPh sb="33" eb="34">
      <t>ゲ</t>
    </rPh>
    <rPh sb="37" eb="38">
      <t>ノウ</t>
    </rPh>
    <rPh sb="38" eb="39">
      <t>ガイ</t>
    </rPh>
    <rPh sb="52" eb="53">
      <t>アサ</t>
    </rPh>
    <rPh sb="54" eb="55">
      <t>ハ</t>
    </rPh>
    <rPh sb="57" eb="58">
      <t>カタチ</t>
    </rPh>
    <rPh sb="59" eb="60">
      <t>ホウ</t>
    </rPh>
    <rPh sb="61" eb="62">
      <t>トウ</t>
    </rPh>
    <rPh sb="62" eb="63">
      <t>ナイ</t>
    </rPh>
    <phoneticPr fontId="2"/>
  </si>
  <si>
    <t>045-
331-1251</t>
  </si>
  <si>
    <t>昭30． 3</t>
  </si>
  <si>
    <t>救急病院
(R6.9.6)
地域医療支援病院</t>
    <rPh sb="14" eb="16">
      <t>チイキ</t>
    </rPh>
    <rPh sb="16" eb="18">
      <t>イリョウ</t>
    </rPh>
    <rPh sb="18" eb="20">
      <t>シエン</t>
    </rPh>
    <rPh sb="20" eb="22">
      <t>ビョウイン</t>
    </rPh>
    <phoneticPr fontId="2"/>
  </si>
  <si>
    <t>一般財団法人育生会
横浜病院</t>
    <rPh sb="0" eb="2">
      <t>イッパン</t>
    </rPh>
    <phoneticPr fontId="2"/>
  </si>
  <si>
    <t>横浜市保土ケ谷区狩場町２００－７</t>
  </si>
  <si>
    <t>240-0025</t>
  </si>
  <si>
    <t>一般財団法人育生会</t>
    <rPh sb="0" eb="2">
      <t>イッパン</t>
    </rPh>
    <phoneticPr fontId="2"/>
  </si>
  <si>
    <t>長堀優</t>
    <phoneticPr fontId="2"/>
  </si>
  <si>
    <t>内,循内,血内,胃腸内,糖内,漢内,老内,外,呼外,消外,乳外,肛外,腫外,頭頸外,婦,皮,リハ,放,歯口,小,整</t>
    <rPh sb="3" eb="4">
      <t>ナイ</t>
    </rPh>
    <rPh sb="5" eb="6">
      <t>チ</t>
    </rPh>
    <rPh sb="6" eb="7">
      <t>ナイ</t>
    </rPh>
    <rPh sb="8" eb="9">
      <t>イ</t>
    </rPh>
    <rPh sb="9" eb="10">
      <t>チョウ</t>
    </rPh>
    <rPh sb="10" eb="11">
      <t>ナイ</t>
    </rPh>
    <rPh sb="12" eb="13">
      <t>トウ</t>
    </rPh>
    <rPh sb="13" eb="14">
      <t>ナイ</t>
    </rPh>
    <rPh sb="15" eb="16">
      <t>カラ</t>
    </rPh>
    <rPh sb="16" eb="17">
      <t>ナイ</t>
    </rPh>
    <rPh sb="18" eb="19">
      <t>ロウ</t>
    </rPh>
    <rPh sb="19" eb="20">
      <t>ナイ</t>
    </rPh>
    <rPh sb="23" eb="24">
      <t>コ</t>
    </rPh>
    <rPh sb="24" eb="25">
      <t>ゲ</t>
    </rPh>
    <rPh sb="26" eb="27">
      <t>ショウ</t>
    </rPh>
    <rPh sb="27" eb="28">
      <t>ゲ</t>
    </rPh>
    <rPh sb="29" eb="30">
      <t>チチ</t>
    </rPh>
    <rPh sb="30" eb="31">
      <t>ゲ</t>
    </rPh>
    <rPh sb="32" eb="33">
      <t>コウ</t>
    </rPh>
    <rPh sb="33" eb="34">
      <t>ガイ</t>
    </rPh>
    <rPh sb="35" eb="36">
      <t>シュ</t>
    </rPh>
    <rPh sb="36" eb="37">
      <t>ガイ</t>
    </rPh>
    <rPh sb="44" eb="45">
      <t>カワ</t>
    </rPh>
    <rPh sb="49" eb="50">
      <t>ホウ</t>
    </rPh>
    <rPh sb="54" eb="55">
      <t>ショウ</t>
    </rPh>
    <rPh sb="56" eb="57">
      <t>ヒトシ</t>
    </rPh>
    <phoneticPr fontId="2"/>
  </si>
  <si>
    <t>045-
712-9921</t>
  </si>
  <si>
    <t>平 7．12</t>
  </si>
  <si>
    <t xml:space="preserve">医療法人社団明芳会
イムス横浜狩場脳神経外科病院 </t>
    <phoneticPr fontId="2"/>
  </si>
  <si>
    <t>横浜市保土ケ谷区狩場町２１８－９</t>
  </si>
  <si>
    <t>医療法人社団明芳会</t>
    <phoneticPr fontId="2"/>
  </si>
  <si>
    <t>谷井雅人</t>
    <rPh sb="0" eb="2">
      <t>タニイ</t>
    </rPh>
    <rPh sb="2" eb="4">
      <t>マサト</t>
    </rPh>
    <phoneticPr fontId="2"/>
  </si>
  <si>
    <t>神内,脳外,リハ</t>
    <phoneticPr fontId="2"/>
  </si>
  <si>
    <t>045-
721-3131</t>
  </si>
  <si>
    <t>平11． 7</t>
  </si>
  <si>
    <t>救急病院
(R6.4.16)</t>
    <phoneticPr fontId="2"/>
  </si>
  <si>
    <t>医療法人社団静心会
常盤台病院</t>
    <phoneticPr fontId="2"/>
  </si>
  <si>
    <t>横浜市保土ケ谷区常盤台７０－２６</t>
  </si>
  <si>
    <t>240-0067</t>
  </si>
  <si>
    <t>医療法人社団静心会</t>
  </si>
  <si>
    <t>岩﨑弘</t>
    <phoneticPr fontId="2"/>
  </si>
  <si>
    <t>精</t>
  </si>
  <si>
    <t>045-
341-7700</t>
  </si>
  <si>
    <t>昭52． 8</t>
  </si>
  <si>
    <t>保土ケ谷区休日急患診療所</t>
    <phoneticPr fontId="2"/>
  </si>
  <si>
    <t>横浜市保土ケ谷区天王町１－２１</t>
    <phoneticPr fontId="2"/>
  </si>
  <si>
    <t>240-0003</t>
    <phoneticPr fontId="2"/>
  </si>
  <si>
    <t>一般社団法人横浜市保土ケ谷区医師会</t>
    <rPh sb="0" eb="2">
      <t>イッパン</t>
    </rPh>
    <rPh sb="2" eb="4">
      <t>シャダン</t>
    </rPh>
    <rPh sb="6" eb="9">
      <t>ヨコハマシ</t>
    </rPh>
    <rPh sb="9" eb="10">
      <t>タモツ</t>
    </rPh>
    <rPh sb="10" eb="13">
      <t>ツチガヤ</t>
    </rPh>
    <rPh sb="13" eb="14">
      <t>ク</t>
    </rPh>
    <rPh sb="14" eb="17">
      <t>イシカイ</t>
    </rPh>
    <phoneticPr fontId="2"/>
  </si>
  <si>
    <t>浅井俊弥</t>
    <rPh sb="0" eb="2">
      <t>アサイ</t>
    </rPh>
    <rPh sb="2" eb="4">
      <t>トシヤ</t>
    </rPh>
    <phoneticPr fontId="2"/>
  </si>
  <si>
    <t>内,小,耳咽</t>
    <phoneticPr fontId="2"/>
  </si>
  <si>
    <t>045-
335-5975</t>
    <phoneticPr fontId="2"/>
  </si>
  <si>
    <t>令 4． 7</t>
    <rPh sb="0" eb="1">
      <t>レイ</t>
    </rPh>
    <phoneticPr fontId="2"/>
  </si>
  <si>
    <t>横浜市旭福祉保健センター</t>
    <phoneticPr fontId="2"/>
  </si>
  <si>
    <t>　〒241-0022</t>
    <phoneticPr fontId="2"/>
  </si>
  <si>
    <t>　横浜市旭区鶴ケ峰1-4-12</t>
    <phoneticPr fontId="2"/>
  </si>
  <si>
    <t>　045(954)6161</t>
    <phoneticPr fontId="2"/>
  </si>
  <si>
    <t>公益財団法人積善会
日向台病院</t>
    <rPh sb="0" eb="2">
      <t>コウエキ</t>
    </rPh>
    <phoneticPr fontId="2"/>
  </si>
  <si>
    <t>横浜市旭区市沢町
１０８１</t>
    <phoneticPr fontId="2"/>
  </si>
  <si>
    <t>241-0014</t>
  </si>
  <si>
    <t>公益財団法人積善会</t>
    <rPh sb="0" eb="2">
      <t>コウエキ</t>
    </rPh>
    <phoneticPr fontId="2"/>
  </si>
  <si>
    <t>長谷川吉生</t>
    <rPh sb="3" eb="5">
      <t>ヨシオ</t>
    </rPh>
    <phoneticPr fontId="2"/>
  </si>
  <si>
    <t>内,精</t>
    <phoneticPr fontId="2"/>
  </si>
  <si>
    <t>045-
373-4114</t>
  </si>
  <si>
    <t>昭37． 4</t>
  </si>
  <si>
    <t>重症心身障害児（者）施設横浜療育医療センター</t>
    <rPh sb="0" eb="2">
      <t>ジュウショウ</t>
    </rPh>
    <phoneticPr fontId="2"/>
  </si>
  <si>
    <t>横浜市旭区市沢町
５５７－２</t>
    <phoneticPr fontId="2"/>
  </si>
  <si>
    <t>社会福祉法人十愛療育会</t>
  </si>
  <si>
    <t>甲斐純夫</t>
    <rPh sb="0" eb="2">
      <t>カイ</t>
    </rPh>
    <rPh sb="2" eb="4">
      <t>スミオ</t>
    </rPh>
    <phoneticPr fontId="2"/>
  </si>
  <si>
    <t>内,小,神内,整,耳咽,皮,リハ,歯,精</t>
    <rPh sb="4" eb="6">
      <t>コウナイ</t>
    </rPh>
    <rPh sb="7" eb="8">
      <t>タダシ</t>
    </rPh>
    <rPh sb="9" eb="10">
      <t>ミミ</t>
    </rPh>
    <rPh sb="12" eb="13">
      <t>カワ</t>
    </rPh>
    <rPh sb="19" eb="20">
      <t>セイ</t>
    </rPh>
    <phoneticPr fontId="2"/>
  </si>
  <si>
    <t>045-
352-6551</t>
  </si>
  <si>
    <t>昭63． 1</t>
  </si>
  <si>
    <t>横浜ほうゆう病院</t>
    <rPh sb="0" eb="2">
      <t>ヨコハマ</t>
    </rPh>
    <phoneticPr fontId="2"/>
  </si>
  <si>
    <t>横浜市旭区金が谷
６４４－１</t>
    <phoneticPr fontId="2"/>
  </si>
  <si>
    <t>241-0812</t>
  </si>
  <si>
    <t>医療法人社団鵬友会</t>
  </si>
  <si>
    <t>日野博昭</t>
    <rPh sb="0" eb="2">
      <t>ヒノ</t>
    </rPh>
    <rPh sb="2" eb="3">
      <t>ヒロシ</t>
    </rPh>
    <rPh sb="3" eb="4">
      <t>アキラ</t>
    </rPh>
    <phoneticPr fontId="2"/>
  </si>
  <si>
    <t>内,精,神内</t>
    <rPh sb="5" eb="6">
      <t>ナイ</t>
    </rPh>
    <phoneticPr fontId="2"/>
  </si>
  <si>
    <t>045-
360-8787</t>
  </si>
  <si>
    <t>平13． 3</t>
  </si>
  <si>
    <t>病院機能評価認定</t>
  </si>
  <si>
    <t>赤枝病院</t>
  </si>
  <si>
    <t>横浜市旭区上川井町
５７８－２</t>
    <phoneticPr fontId="2"/>
  </si>
  <si>
    <t>241-0802</t>
  </si>
  <si>
    <t>医療法人赤枝会</t>
  </si>
  <si>
    <t>新津勝士</t>
    <phoneticPr fontId="2"/>
  </si>
  <si>
    <t>内,精,神内,老内,外,消外,皮,呼内,循内,腎内</t>
    <rPh sb="2" eb="3">
      <t>セイ</t>
    </rPh>
    <rPh sb="7" eb="8">
      <t>ロウ</t>
    </rPh>
    <rPh sb="8" eb="9">
      <t>ナイ</t>
    </rPh>
    <rPh sb="12" eb="13">
      <t>ショウ</t>
    </rPh>
    <rPh sb="13" eb="14">
      <t>ゲ</t>
    </rPh>
    <rPh sb="17" eb="18">
      <t>コ</t>
    </rPh>
    <rPh sb="18" eb="19">
      <t>ナイ</t>
    </rPh>
    <rPh sb="20" eb="22">
      <t>ジュンナイ</t>
    </rPh>
    <rPh sb="23" eb="24">
      <t>ジン</t>
    </rPh>
    <rPh sb="24" eb="25">
      <t>ナイ</t>
    </rPh>
    <phoneticPr fontId="2"/>
  </si>
  <si>
    <t>045-
921-3333</t>
  </si>
  <si>
    <t>昭62．11</t>
  </si>
  <si>
    <t>病院機能評価認定</t>
    <phoneticPr fontId="2"/>
  </si>
  <si>
    <t>医療法人社団恵生会
上白根病院</t>
    <phoneticPr fontId="2"/>
  </si>
  <si>
    <t>横浜市旭区上白根
２－６５－１</t>
    <phoneticPr fontId="2"/>
  </si>
  <si>
    <t>241-0002</t>
  </si>
  <si>
    <t>医療法人社団恵生会</t>
  </si>
  <si>
    <t>望月康久</t>
    <rPh sb="0" eb="2">
      <t>モチヅキ</t>
    </rPh>
    <rPh sb="2" eb="4">
      <t>ヤスヒサ</t>
    </rPh>
    <phoneticPr fontId="2"/>
  </si>
  <si>
    <t>内,消内,循内,外,リ,消外,整,脳外,形,皮,泌,リハ,放,麻,呼内,糖内,耳咽,婦,眼,神内,血外</t>
    <rPh sb="3" eb="4">
      <t>ナイ</t>
    </rPh>
    <rPh sb="6" eb="7">
      <t>ナイ</t>
    </rPh>
    <rPh sb="12" eb="13">
      <t>ケ</t>
    </rPh>
    <rPh sb="13" eb="14">
      <t>ガイ</t>
    </rPh>
    <rPh sb="15" eb="16">
      <t>タダシ</t>
    </rPh>
    <rPh sb="29" eb="30">
      <t>ホウ</t>
    </rPh>
    <rPh sb="31" eb="32">
      <t>アサ</t>
    </rPh>
    <rPh sb="33" eb="35">
      <t>コナイ</t>
    </rPh>
    <rPh sb="36" eb="37">
      <t>トウ</t>
    </rPh>
    <rPh sb="37" eb="38">
      <t>ウチ</t>
    </rPh>
    <rPh sb="39" eb="40">
      <t>ミミ</t>
    </rPh>
    <rPh sb="40" eb="41">
      <t>ノド</t>
    </rPh>
    <rPh sb="42" eb="43">
      <t>フ</t>
    </rPh>
    <rPh sb="44" eb="45">
      <t>メ</t>
    </rPh>
    <rPh sb="46" eb="47">
      <t>カミ</t>
    </rPh>
    <rPh sb="47" eb="48">
      <t>ナイ</t>
    </rPh>
    <rPh sb="49" eb="50">
      <t>チ</t>
    </rPh>
    <rPh sb="50" eb="51">
      <t>ソト</t>
    </rPh>
    <phoneticPr fontId="2"/>
  </si>
  <si>
    <t>045-
951-3221</t>
  </si>
  <si>
    <t>昭62． 9</t>
  </si>
  <si>
    <t>神奈川病院</t>
    <phoneticPr fontId="2"/>
  </si>
  <si>
    <t>横浜市旭区川井本町
１２２－１</t>
    <phoneticPr fontId="2"/>
  </si>
  <si>
    <t>241-0803</t>
  </si>
  <si>
    <t>医療法人誠心会</t>
  </si>
  <si>
    <t>森一和</t>
    <rPh sb="0" eb="1">
      <t>モリ</t>
    </rPh>
    <rPh sb="1" eb="2">
      <t>ハジメ</t>
    </rPh>
    <rPh sb="2" eb="3">
      <t>ワ</t>
    </rPh>
    <phoneticPr fontId="2"/>
  </si>
  <si>
    <t>内,精,神</t>
  </si>
  <si>
    <t>045-
951-9811</t>
  </si>
  <si>
    <t>平 5．10</t>
  </si>
  <si>
    <t>横浜鶴ヶ峰病院</t>
    <phoneticPr fontId="2"/>
  </si>
  <si>
    <t>横浜市旭区川島町
１７６４</t>
    <phoneticPr fontId="2"/>
  </si>
  <si>
    <t>241-0011</t>
  </si>
  <si>
    <t>医療法人順正会</t>
    <rPh sb="0" eb="2">
      <t>イリョウ</t>
    </rPh>
    <rPh sb="2" eb="4">
      <t>ホウジン</t>
    </rPh>
    <rPh sb="4" eb="5">
      <t>ジュン</t>
    </rPh>
    <rPh sb="5" eb="6">
      <t>マサ</t>
    </rPh>
    <rPh sb="6" eb="7">
      <t>カイ</t>
    </rPh>
    <phoneticPr fontId="2"/>
  </si>
  <si>
    <t>武藤治</t>
  </si>
  <si>
    <t>内,呼内,消内,循内,血内,精,心内,外,消外,乳外,整,眼,皮,泌,リハ,放,歯,小歯,肛外,脳内,糖内,麻</t>
    <rPh sb="3" eb="4">
      <t>ナイ</t>
    </rPh>
    <rPh sb="6" eb="7">
      <t>ナイ</t>
    </rPh>
    <rPh sb="9" eb="10">
      <t>ナイ</t>
    </rPh>
    <rPh sb="11" eb="12">
      <t>ケツ</t>
    </rPh>
    <rPh sb="12" eb="13">
      <t>ナイ</t>
    </rPh>
    <rPh sb="14" eb="15">
      <t>セイ</t>
    </rPh>
    <rPh sb="16" eb="18">
      <t>シンナイ</t>
    </rPh>
    <rPh sb="19" eb="20">
      <t>ガイ</t>
    </rPh>
    <rPh sb="21" eb="22">
      <t>ケ</t>
    </rPh>
    <rPh sb="22" eb="23">
      <t>ガイ</t>
    </rPh>
    <rPh sb="24" eb="26">
      <t>ニュウガイ</t>
    </rPh>
    <rPh sb="27" eb="28">
      <t>タダシ</t>
    </rPh>
    <rPh sb="33" eb="34">
      <t>ニジ</t>
    </rPh>
    <rPh sb="45" eb="46">
      <t>コウ</t>
    </rPh>
    <rPh sb="46" eb="47">
      <t>ガイ</t>
    </rPh>
    <rPh sb="48" eb="49">
      <t>ノウ</t>
    </rPh>
    <rPh sb="49" eb="50">
      <t>ナイ</t>
    </rPh>
    <rPh sb="51" eb="52">
      <t>トウ</t>
    </rPh>
    <rPh sb="52" eb="53">
      <t>ナイ</t>
    </rPh>
    <rPh sb="54" eb="55">
      <t>アサ</t>
    </rPh>
    <phoneticPr fontId="2"/>
  </si>
  <si>
    <t>045-
371-2511</t>
  </si>
  <si>
    <t>平18． 7</t>
    <phoneticPr fontId="2"/>
  </si>
  <si>
    <t>医療法人芳生会
保土ヶ谷病院</t>
    <phoneticPr fontId="2"/>
  </si>
  <si>
    <t>横浜市旭区白根
７－１１－１</t>
    <phoneticPr fontId="2"/>
  </si>
  <si>
    <t>241-0005</t>
  </si>
  <si>
    <t>医療法人芳生会</t>
  </si>
  <si>
    <t xml:space="preserve">宋敏鎬
</t>
    <phoneticPr fontId="2"/>
  </si>
  <si>
    <t>045-
951-1113</t>
    <phoneticPr fontId="2"/>
  </si>
  <si>
    <t>昭35．11</t>
  </si>
  <si>
    <t>横浜カメリアホスピタル</t>
    <rPh sb="0" eb="2">
      <t>ヨコハマ</t>
    </rPh>
    <phoneticPr fontId="2"/>
  </si>
  <si>
    <t>横浜市旭区白根町
９２０</t>
    <rPh sb="0" eb="3">
      <t>ヨコハマシ</t>
    </rPh>
    <rPh sb="3" eb="5">
      <t>アサヒク</t>
    </rPh>
    <rPh sb="5" eb="8">
      <t>シラネチョウ</t>
    </rPh>
    <phoneticPr fontId="2"/>
  </si>
  <si>
    <t>241-0003</t>
    <phoneticPr fontId="2"/>
  </si>
  <si>
    <t>医療法人カメリア</t>
    <rPh sb="0" eb="4">
      <t>イ</t>
    </rPh>
    <phoneticPr fontId="2"/>
  </si>
  <si>
    <t xml:space="preserve">齋藤尚大 </t>
    <phoneticPr fontId="2"/>
  </si>
  <si>
    <t>精,児精</t>
    <rPh sb="0" eb="1">
      <t>セイ</t>
    </rPh>
    <rPh sb="2" eb="3">
      <t>ジ</t>
    </rPh>
    <rPh sb="3" eb="4">
      <t>セイ</t>
    </rPh>
    <phoneticPr fontId="2"/>
  </si>
  <si>
    <t>045-
958-0205</t>
    <phoneticPr fontId="2"/>
  </si>
  <si>
    <t>平20．10</t>
    <phoneticPr fontId="2"/>
  </si>
  <si>
    <t>神奈川県立がんセンター</t>
    <phoneticPr fontId="2"/>
  </si>
  <si>
    <t>横浜市旭区中尾
２－３－２</t>
    <phoneticPr fontId="2"/>
  </si>
  <si>
    <t>241-8515</t>
    <phoneticPr fontId="2"/>
  </si>
  <si>
    <t>酒井リカ</t>
    <phoneticPr fontId="2"/>
  </si>
  <si>
    <t>呼内,消内,循内,精,呼外,消外,乳外,脳外,形,頭頸外,内分外,腫整外,婦,皮,泌,放治,病診,麻,歯口,緩ケ内,漢内,リハ,内,放診,血腫内,感内,糖内内</t>
    <rPh sb="0" eb="1">
      <t>コ</t>
    </rPh>
    <rPh sb="1" eb="2">
      <t>ナイ</t>
    </rPh>
    <rPh sb="11" eb="12">
      <t>コ</t>
    </rPh>
    <rPh sb="12" eb="13">
      <t>ガイ</t>
    </rPh>
    <rPh sb="14" eb="15">
      <t>ケ</t>
    </rPh>
    <rPh sb="15" eb="16">
      <t>ガイ</t>
    </rPh>
    <rPh sb="25" eb="27">
      <t>トウケイ</t>
    </rPh>
    <rPh sb="27" eb="28">
      <t>ガイ</t>
    </rPh>
    <rPh sb="37" eb="38">
      <t>フ</t>
    </rPh>
    <rPh sb="43" eb="44">
      <t>ホウ</t>
    </rPh>
    <rPh sb="44" eb="45">
      <t>オサム</t>
    </rPh>
    <rPh sb="46" eb="47">
      <t>ヤマイ</t>
    </rPh>
    <rPh sb="47" eb="48">
      <t>ミ</t>
    </rPh>
    <rPh sb="49" eb="50">
      <t>アサ</t>
    </rPh>
    <rPh sb="51" eb="52">
      <t>ハ</t>
    </rPh>
    <rPh sb="52" eb="53">
      <t>グチ</t>
    </rPh>
    <rPh sb="58" eb="59">
      <t>カン</t>
    </rPh>
    <rPh sb="59" eb="60">
      <t>ウチ</t>
    </rPh>
    <rPh sb="64" eb="65">
      <t>ナイ</t>
    </rPh>
    <rPh sb="66" eb="67">
      <t>ホウ</t>
    </rPh>
    <rPh sb="67" eb="68">
      <t>ミ</t>
    </rPh>
    <rPh sb="69" eb="70">
      <t>チ</t>
    </rPh>
    <rPh sb="71" eb="72">
      <t>ナイ</t>
    </rPh>
    <rPh sb="76" eb="77">
      <t>トウ</t>
    </rPh>
    <rPh sb="77" eb="78">
      <t>ナイ</t>
    </rPh>
    <rPh sb="78" eb="79">
      <t>ナイ</t>
    </rPh>
    <phoneticPr fontId="2"/>
  </si>
  <si>
    <t>045-
520-2222</t>
    <phoneticPr fontId="2"/>
  </si>
  <si>
    <t>平25．11</t>
    <rPh sb="0" eb="1">
      <t>ヒラ</t>
    </rPh>
    <phoneticPr fontId="2"/>
  </si>
  <si>
    <t>聖マリアンナ医科大学横浜市西部病院</t>
    <phoneticPr fontId="2"/>
  </si>
  <si>
    <t>横浜市旭区矢指町
１１９７－１</t>
    <phoneticPr fontId="2"/>
  </si>
  <si>
    <t>241-0811</t>
  </si>
  <si>
    <t>学校法人聖マリアンナ医科大学</t>
  </si>
  <si>
    <t>明石嘉浩</t>
    <phoneticPr fontId="2"/>
  </si>
  <si>
    <t>内,呼内,消内,循内,腎内,血内,代内,小,神精,リ,外,整,脳外,形,心血,小外,産婦,眼,耳咽,皮,泌,放,麻,病診,消外,脳内,頭頸外</t>
    <rPh sb="3" eb="4">
      <t>ナイ</t>
    </rPh>
    <rPh sb="6" eb="7">
      <t>ナイ</t>
    </rPh>
    <rPh sb="9" eb="10">
      <t>ナイ</t>
    </rPh>
    <rPh sb="11" eb="13">
      <t>ジンナイ</t>
    </rPh>
    <rPh sb="14" eb="15">
      <t>ケツ</t>
    </rPh>
    <rPh sb="15" eb="16">
      <t>ナイ</t>
    </rPh>
    <rPh sb="17" eb="18">
      <t>タイ</t>
    </rPh>
    <rPh sb="18" eb="19">
      <t>ナイ</t>
    </rPh>
    <rPh sb="22" eb="23">
      <t>カミ</t>
    </rPh>
    <rPh sb="37" eb="38">
      <t>チ</t>
    </rPh>
    <rPh sb="61" eb="62">
      <t>キエル</t>
    </rPh>
    <rPh sb="62" eb="63">
      <t>ガイ</t>
    </rPh>
    <rPh sb="64" eb="65">
      <t>ノウ</t>
    </rPh>
    <rPh sb="65" eb="66">
      <t>ナイ</t>
    </rPh>
    <rPh sb="69" eb="70">
      <t>ガイ</t>
    </rPh>
    <phoneticPr fontId="2"/>
  </si>
  <si>
    <t>045-
366-1111</t>
  </si>
  <si>
    <t>昭62． 5</t>
  </si>
  <si>
    <t>救命救急センター
(S62.5.25)
病院機能評価認定
地域医療支援病院
救急病院
(R5.8.24)</t>
    <rPh sb="29" eb="31">
      <t>チイキ</t>
    </rPh>
    <rPh sb="31" eb="33">
      <t>イリョウ</t>
    </rPh>
    <rPh sb="33" eb="35">
      <t>シエン</t>
    </rPh>
    <rPh sb="35" eb="37">
      <t>ビョウイン</t>
    </rPh>
    <phoneticPr fontId="2"/>
  </si>
  <si>
    <t>医療法人社団明芳会
横浜旭中央総合病院</t>
    <phoneticPr fontId="2"/>
  </si>
  <si>
    <t>横浜市旭区若葉台
４－２０－１</t>
    <phoneticPr fontId="2"/>
  </si>
  <si>
    <t>241-0801</t>
  </si>
  <si>
    <t>医療法人社団明芳会</t>
  </si>
  <si>
    <t>山中太郎</t>
    <rPh sb="0" eb="2">
      <t>ヤマナカ</t>
    </rPh>
    <rPh sb="2" eb="4">
      <t>タロウ</t>
    </rPh>
    <phoneticPr fontId="2"/>
  </si>
  <si>
    <t>内,呼内,消内,循内,腎内,小,脳内,ア,外,呼外,消外,心血,乳外,肛外,整,脳外,形,婦,眼,耳咽,皮,泌,リハ,放,麻,リ,糖内内,血外,美,精</t>
    <rPh sb="2" eb="3">
      <t>コ</t>
    </rPh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6" eb="17">
      <t>ノウ</t>
    </rPh>
    <rPh sb="23" eb="24">
      <t>コ</t>
    </rPh>
    <rPh sb="24" eb="25">
      <t>ゲ</t>
    </rPh>
    <rPh sb="26" eb="27">
      <t>ショウ</t>
    </rPh>
    <rPh sb="27" eb="28">
      <t>ゲ</t>
    </rPh>
    <rPh sb="29" eb="30">
      <t>シン</t>
    </rPh>
    <rPh sb="30" eb="31">
      <t>ケツ</t>
    </rPh>
    <rPh sb="32" eb="33">
      <t>チチ</t>
    </rPh>
    <rPh sb="33" eb="34">
      <t>ゲ</t>
    </rPh>
    <rPh sb="35" eb="36">
      <t>コウ</t>
    </rPh>
    <rPh sb="36" eb="37">
      <t>ガイ</t>
    </rPh>
    <rPh sb="54" eb="55">
      <t>ヒツ</t>
    </rPh>
    <rPh sb="65" eb="66">
      <t>トウ</t>
    </rPh>
    <rPh sb="67" eb="68">
      <t>ナイ</t>
    </rPh>
    <rPh sb="69" eb="70">
      <t>チ</t>
    </rPh>
    <rPh sb="70" eb="71">
      <t>ソト</t>
    </rPh>
    <rPh sb="72" eb="73">
      <t>ミ</t>
    </rPh>
    <rPh sb="74" eb="75">
      <t>セイ</t>
    </rPh>
    <phoneticPr fontId="2"/>
  </si>
  <si>
    <t>045-
921-6111</t>
  </si>
  <si>
    <t>昭56． 9</t>
  </si>
  <si>
    <t>あさひの丘病院</t>
    <rPh sb="4" eb="5">
      <t>オカ</t>
    </rPh>
    <rPh sb="5" eb="7">
      <t>ビョウイン</t>
    </rPh>
    <phoneticPr fontId="2"/>
  </si>
  <si>
    <t>横浜市旭区川井本町
１２８－１</t>
    <rPh sb="0" eb="3">
      <t>ヨコハマシ</t>
    </rPh>
    <rPh sb="3" eb="5">
      <t>アサヒク</t>
    </rPh>
    <rPh sb="5" eb="7">
      <t>カワイ</t>
    </rPh>
    <rPh sb="7" eb="9">
      <t>ホンチョウ</t>
    </rPh>
    <phoneticPr fontId="2"/>
  </si>
  <si>
    <t>241-0803</t>
    <phoneticPr fontId="2"/>
  </si>
  <si>
    <t>医療法人誠心会</t>
    <rPh sb="0" eb="2">
      <t>イリョウ</t>
    </rPh>
    <rPh sb="2" eb="4">
      <t>ホウジン</t>
    </rPh>
    <rPh sb="4" eb="5">
      <t>マコト</t>
    </rPh>
    <rPh sb="5" eb="6">
      <t>ココロ</t>
    </rPh>
    <rPh sb="6" eb="7">
      <t>カイ</t>
    </rPh>
    <phoneticPr fontId="2"/>
  </si>
  <si>
    <t>福島端</t>
    <rPh sb="0" eb="2">
      <t>フクシマ</t>
    </rPh>
    <rPh sb="2" eb="3">
      <t>ハジ</t>
    </rPh>
    <phoneticPr fontId="2"/>
  </si>
  <si>
    <t>精,神,心内,内</t>
    <rPh sb="0" eb="1">
      <t>セイ</t>
    </rPh>
    <rPh sb="2" eb="3">
      <t>カミ</t>
    </rPh>
    <rPh sb="4" eb="5">
      <t>ココロ</t>
    </rPh>
    <rPh sb="5" eb="6">
      <t>ナイ</t>
    </rPh>
    <rPh sb="7" eb="8">
      <t>ナイ</t>
    </rPh>
    <phoneticPr fontId="2"/>
  </si>
  <si>
    <t>045-
951-5600</t>
    <phoneticPr fontId="2"/>
  </si>
  <si>
    <t>平19． 4</t>
    <phoneticPr fontId="2"/>
  </si>
  <si>
    <t>医療法人社団明芳会 イムス横浜旭リハビリテーション病院</t>
    <phoneticPr fontId="2"/>
  </si>
  <si>
    <t>横浜市旭区若葉台
３－１２－１</t>
    <rPh sb="0" eb="3">
      <t>ヨコハマシ</t>
    </rPh>
    <phoneticPr fontId="2"/>
  </si>
  <si>
    <t>241-0801</t>
    <phoneticPr fontId="2"/>
  </si>
  <si>
    <t>川瀬讓</t>
    <phoneticPr fontId="2"/>
  </si>
  <si>
    <t>リハ,内,脳内</t>
    <rPh sb="5" eb="6">
      <t>ノウ</t>
    </rPh>
    <phoneticPr fontId="2"/>
  </si>
  <si>
    <t>045-
520-4860</t>
    <phoneticPr fontId="2"/>
  </si>
  <si>
    <t>令 6． 7</t>
    <rPh sb="0" eb="1">
      <t>レイ</t>
    </rPh>
    <phoneticPr fontId="2"/>
  </si>
  <si>
    <t>療養病床を有する診療所</t>
    <phoneticPr fontId="2"/>
  </si>
  <si>
    <t>医療法人社団善仁会 鶴ヶ峰クリニック</t>
    <phoneticPr fontId="2"/>
  </si>
  <si>
    <t>横浜市旭区鶴ケ峰本町１－３６－２７</t>
    <rPh sb="0" eb="3">
      <t>ヨコハマシ</t>
    </rPh>
    <phoneticPr fontId="2"/>
  </si>
  <si>
    <t>241-0021</t>
    <phoneticPr fontId="2"/>
  </si>
  <si>
    <t>医療法人社団善仁会</t>
    <phoneticPr fontId="2"/>
  </si>
  <si>
    <t>杉田敦</t>
    <rPh sb="0" eb="2">
      <t>スギタ</t>
    </rPh>
    <rPh sb="2" eb="3">
      <t>アツシ</t>
    </rPh>
    <phoneticPr fontId="2"/>
  </si>
  <si>
    <t>透内</t>
    <rPh sb="0" eb="1">
      <t>トオ</t>
    </rPh>
    <rPh sb="1" eb="2">
      <t>ナイ</t>
    </rPh>
    <phoneticPr fontId="2"/>
  </si>
  <si>
    <t>045-
955-2511</t>
    <phoneticPr fontId="2"/>
  </si>
  <si>
    <t>平22.  1</t>
    <rPh sb="0" eb="1">
      <t>ヒラ</t>
    </rPh>
    <phoneticPr fontId="2"/>
  </si>
  <si>
    <t>旭休日急患診療所</t>
    <phoneticPr fontId="2"/>
  </si>
  <si>
    <t>横浜市旭区二俣川
１－８８－１６</t>
    <phoneticPr fontId="2"/>
  </si>
  <si>
    <t>241-0821</t>
  </si>
  <si>
    <t>一般社団法人横浜市旭区医師会</t>
    <rPh sb="0" eb="2">
      <t>イッパン</t>
    </rPh>
    <rPh sb="11" eb="14">
      <t>イシカイ</t>
    </rPh>
    <phoneticPr fontId="2"/>
  </si>
  <si>
    <t>岡田孝弘</t>
    <rPh sb="0" eb="2">
      <t>オカダ</t>
    </rPh>
    <rPh sb="2" eb="4">
      <t>タカヒロ</t>
    </rPh>
    <phoneticPr fontId="2"/>
  </si>
  <si>
    <t>045-
363-2660</t>
    <phoneticPr fontId="2"/>
  </si>
  <si>
    <t>平26.  4</t>
    <rPh sb="0" eb="1">
      <t>ヘイ</t>
    </rPh>
    <phoneticPr fontId="2"/>
  </si>
  <si>
    <t>横浜市磯子福祉保健センター</t>
    <phoneticPr fontId="2"/>
  </si>
  <si>
    <t>　〒235-0016</t>
    <phoneticPr fontId="2"/>
  </si>
  <si>
    <t>　横浜市磯子区磯子3-5-1</t>
    <phoneticPr fontId="2"/>
  </si>
  <si>
    <t>　045(750)2323</t>
    <phoneticPr fontId="2"/>
  </si>
  <si>
    <t>康心会汐見台病院</t>
    <rPh sb="0" eb="2">
      <t>ヤスモト</t>
    </rPh>
    <rPh sb="2" eb="3">
      <t>カイ</t>
    </rPh>
    <rPh sb="3" eb="6">
      <t>シオミダイ</t>
    </rPh>
    <rPh sb="6" eb="8">
      <t>ビョウイン</t>
    </rPh>
    <phoneticPr fontId="2"/>
  </si>
  <si>
    <t>横浜市磯子区汐見台
１－６－５</t>
    <phoneticPr fontId="2"/>
  </si>
  <si>
    <t>235-0022</t>
  </si>
  <si>
    <t>医療法人社団康心会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2"/>
  </si>
  <si>
    <t>大川伸一</t>
    <phoneticPr fontId="2"/>
  </si>
  <si>
    <t>内,循内,腎透内,小,外, 鏡消外,整,産婦,眼,耳咽,皮,泌,リハ,放,麻,呼内,脳内,精,脳外,消内,血内</t>
    <rPh sb="3" eb="4">
      <t>ナイ</t>
    </rPh>
    <rPh sb="5" eb="6">
      <t>ジン</t>
    </rPh>
    <rPh sb="6" eb="7">
      <t>トオル</t>
    </rPh>
    <rPh sb="7" eb="8">
      <t>ナイ</t>
    </rPh>
    <rPh sb="14" eb="15">
      <t>キョウ</t>
    </rPh>
    <rPh sb="15" eb="16">
      <t>ケ</t>
    </rPh>
    <rPh sb="16" eb="17">
      <t>ガイ</t>
    </rPh>
    <rPh sb="18" eb="19">
      <t>タダシ</t>
    </rPh>
    <rPh sb="39" eb="40">
      <t>コ</t>
    </rPh>
    <rPh sb="40" eb="41">
      <t>ナイ</t>
    </rPh>
    <rPh sb="42" eb="43">
      <t>ノウ</t>
    </rPh>
    <rPh sb="43" eb="44">
      <t>ナイ</t>
    </rPh>
    <rPh sb="45" eb="46">
      <t>セイ</t>
    </rPh>
    <rPh sb="47" eb="48">
      <t>ノウ</t>
    </rPh>
    <rPh sb="48" eb="49">
      <t>ゲ</t>
    </rPh>
    <rPh sb="50" eb="51">
      <t>ショウ</t>
    </rPh>
    <rPh sb="51" eb="52">
      <t>ナイ</t>
    </rPh>
    <rPh sb="53" eb="54">
      <t>チ</t>
    </rPh>
    <rPh sb="54" eb="55">
      <t>ナイ</t>
    </rPh>
    <phoneticPr fontId="2"/>
  </si>
  <si>
    <t>045-
761-3581</t>
  </si>
  <si>
    <t>平28．4</t>
    <rPh sb="0" eb="1">
      <t>ヘイ</t>
    </rPh>
    <phoneticPr fontId="2"/>
  </si>
  <si>
    <t>横浜市立脳卒中・神経脊椎センター</t>
    <phoneticPr fontId="2"/>
  </si>
  <si>
    <t>横浜市磯子区滝頭
１－２－１</t>
    <phoneticPr fontId="2"/>
  </si>
  <si>
    <t>235-0012</t>
  </si>
  <si>
    <t>城倉健</t>
    <rPh sb="0" eb="1">
      <t>シロ</t>
    </rPh>
    <rPh sb="1" eb="2">
      <t>クラ</t>
    </rPh>
    <rPh sb="2" eb="3">
      <t>ケン</t>
    </rPh>
    <phoneticPr fontId="2"/>
  </si>
  <si>
    <t>内,呼内,消内,循内,糖内,内分内,精,神内,整,脳外,眼,耳咽,皮,泌,リハ,放,麻,歯口</t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3">
      <t>トウナイ</t>
    </rPh>
    <rPh sb="14" eb="17">
      <t>ナイブンナイ</t>
    </rPh>
    <rPh sb="18" eb="19">
      <t>セイ</t>
    </rPh>
    <phoneticPr fontId="2"/>
  </si>
  <si>
    <t>045-
753-2500</t>
  </si>
  <si>
    <t>平11．6</t>
    <phoneticPr fontId="2"/>
  </si>
  <si>
    <t>磯子中央病院</t>
    <phoneticPr fontId="2"/>
  </si>
  <si>
    <t>横浜市磯子区磯子
２－２０－４５</t>
    <rPh sb="0" eb="3">
      <t>ヨコハマシ</t>
    </rPh>
    <rPh sb="3" eb="6">
      <t>イソゴク</t>
    </rPh>
    <rPh sb="6" eb="8">
      <t>イソゴ</t>
    </rPh>
    <phoneticPr fontId="2"/>
  </si>
  <si>
    <t>235-0016</t>
    <phoneticPr fontId="2"/>
  </si>
  <si>
    <t>医療法人光陽会</t>
    <rPh sb="0" eb="2">
      <t>イリョウ</t>
    </rPh>
    <rPh sb="2" eb="4">
      <t>ホウジン</t>
    </rPh>
    <rPh sb="4" eb="6">
      <t>コウヨウ</t>
    </rPh>
    <rPh sb="6" eb="7">
      <t>カイ</t>
    </rPh>
    <phoneticPr fontId="2"/>
  </si>
  <si>
    <t>小島利協</t>
    <rPh sb="0" eb="2">
      <t>コジマ</t>
    </rPh>
    <rPh sb="2" eb="3">
      <t>トシ</t>
    </rPh>
    <rPh sb="3" eb="4">
      <t>キョウ</t>
    </rPh>
    <phoneticPr fontId="2"/>
  </si>
  <si>
    <t>内,消内,循内,腎透内,老内,肝内,肛外,呼内,胃腸外,外,消外,整,脳外,形,婦,眼,耳咽,皮,泌,リハ,放,救,麻,歯,矯歯,歯口,精,美,脳内</t>
    <rPh sb="0" eb="1">
      <t>ナイ</t>
    </rPh>
    <rPh sb="2" eb="3">
      <t>ケ</t>
    </rPh>
    <rPh sb="3" eb="4">
      <t>ナイ</t>
    </rPh>
    <rPh sb="8" eb="9">
      <t>ジン</t>
    </rPh>
    <rPh sb="9" eb="10">
      <t>トウ</t>
    </rPh>
    <rPh sb="10" eb="11">
      <t>ナイ</t>
    </rPh>
    <rPh sb="12" eb="13">
      <t>ロウ</t>
    </rPh>
    <rPh sb="13" eb="14">
      <t>ウチ</t>
    </rPh>
    <rPh sb="18" eb="19">
      <t>コウ</t>
    </rPh>
    <rPh sb="19" eb="20">
      <t>ゲ</t>
    </rPh>
    <rPh sb="21" eb="22">
      <t>コ</t>
    </rPh>
    <rPh sb="22" eb="23">
      <t>ナイ</t>
    </rPh>
    <rPh sb="24" eb="26">
      <t>イチョウ</t>
    </rPh>
    <rPh sb="26" eb="27">
      <t>ゲ</t>
    </rPh>
    <rPh sb="28" eb="29">
      <t>ソト</t>
    </rPh>
    <rPh sb="30" eb="31">
      <t>ケ</t>
    </rPh>
    <rPh sb="31" eb="32">
      <t>ガイ</t>
    </rPh>
    <rPh sb="33" eb="34">
      <t>タダシ</t>
    </rPh>
    <rPh sb="35" eb="36">
      <t>ノウ</t>
    </rPh>
    <rPh sb="36" eb="37">
      <t>ガイ</t>
    </rPh>
    <rPh sb="38" eb="39">
      <t>カタチ</t>
    </rPh>
    <rPh sb="40" eb="41">
      <t>フ</t>
    </rPh>
    <rPh sb="42" eb="43">
      <t>メ</t>
    </rPh>
    <rPh sb="44" eb="45">
      <t>ミミ</t>
    </rPh>
    <rPh sb="45" eb="46">
      <t>ノド</t>
    </rPh>
    <rPh sb="47" eb="48">
      <t>カワ</t>
    </rPh>
    <rPh sb="49" eb="50">
      <t>ヒツ</t>
    </rPh>
    <rPh sb="54" eb="55">
      <t>ホウ</t>
    </rPh>
    <rPh sb="56" eb="57">
      <t>キュウ</t>
    </rPh>
    <rPh sb="58" eb="59">
      <t>アサ</t>
    </rPh>
    <rPh sb="60" eb="61">
      <t>ハ</t>
    </rPh>
    <rPh sb="62" eb="63">
      <t>キョウ</t>
    </rPh>
    <rPh sb="63" eb="64">
      <t>ハ</t>
    </rPh>
    <rPh sb="65" eb="66">
      <t>シ</t>
    </rPh>
    <rPh sb="66" eb="67">
      <t>クチ</t>
    </rPh>
    <rPh sb="68" eb="69">
      <t>セイ</t>
    </rPh>
    <rPh sb="70" eb="71">
      <t>ビ</t>
    </rPh>
    <rPh sb="72" eb="73">
      <t>ノウ</t>
    </rPh>
    <rPh sb="73" eb="74">
      <t>ナイ</t>
    </rPh>
    <phoneticPr fontId="2"/>
  </si>
  <si>
    <t>045-
752-1212</t>
    <phoneticPr fontId="2"/>
  </si>
  <si>
    <t>平22. 1</t>
    <rPh sb="0" eb="1">
      <t>ヒラ</t>
    </rPh>
    <phoneticPr fontId="2"/>
  </si>
  <si>
    <t>関東病院</t>
    <rPh sb="0" eb="2">
      <t>カントウ</t>
    </rPh>
    <rPh sb="2" eb="4">
      <t>ビョウイン</t>
    </rPh>
    <phoneticPr fontId="2"/>
  </si>
  <si>
    <t>横浜市磯子区森
１－１６－２６</t>
    <rPh sb="0" eb="3">
      <t>ヨコハマシ</t>
    </rPh>
    <phoneticPr fontId="2"/>
  </si>
  <si>
    <t>235-0023</t>
    <phoneticPr fontId="2"/>
  </si>
  <si>
    <t>医療法人光陽会</t>
    <phoneticPr fontId="2"/>
  </si>
  <si>
    <t>梅川淳一</t>
    <phoneticPr fontId="2"/>
  </si>
  <si>
    <t>内,循内,リハ,消内,糖内,腎内,脳内</t>
    <rPh sb="0" eb="1">
      <t>ナイ</t>
    </rPh>
    <rPh sb="2" eb="3">
      <t>ジュン</t>
    </rPh>
    <rPh sb="3" eb="4">
      <t>ナイ</t>
    </rPh>
    <rPh sb="8" eb="9">
      <t>ショウ</t>
    </rPh>
    <rPh sb="9" eb="10">
      <t>ナイ</t>
    </rPh>
    <rPh sb="11" eb="12">
      <t>トウ</t>
    </rPh>
    <rPh sb="12" eb="13">
      <t>ナイ</t>
    </rPh>
    <rPh sb="14" eb="15">
      <t>ジン</t>
    </rPh>
    <rPh sb="15" eb="16">
      <t>ナイ</t>
    </rPh>
    <rPh sb="17" eb="18">
      <t>ノウ</t>
    </rPh>
    <rPh sb="18" eb="19">
      <t>ナイ</t>
    </rPh>
    <phoneticPr fontId="2"/>
  </si>
  <si>
    <t>045-
754-0111</t>
    <phoneticPr fontId="2"/>
  </si>
  <si>
    <t>平25.10</t>
    <rPh sb="0" eb="1">
      <t>ヘイ</t>
    </rPh>
    <phoneticPr fontId="2"/>
  </si>
  <si>
    <t>横浜市磯子区休日急患診療所</t>
    <rPh sb="0" eb="3">
      <t>ヨコハマシ</t>
    </rPh>
    <phoneticPr fontId="2"/>
  </si>
  <si>
    <t>横浜市磯子区磯子
１－３－１３</t>
    <rPh sb="6" eb="8">
      <t>イソゴ</t>
    </rPh>
    <phoneticPr fontId="2"/>
  </si>
  <si>
    <t>一般社団法人横浜市磯子区医師会</t>
    <rPh sb="0" eb="2">
      <t>イッパン</t>
    </rPh>
    <rPh sb="12" eb="15">
      <t>イシカイ</t>
    </rPh>
    <phoneticPr fontId="2"/>
  </si>
  <si>
    <t>箕原豊</t>
    <rPh sb="0" eb="1">
      <t>ミ</t>
    </rPh>
    <rPh sb="1" eb="2">
      <t>ハラ</t>
    </rPh>
    <rPh sb="2" eb="3">
      <t>ユタカ</t>
    </rPh>
    <phoneticPr fontId="2"/>
  </si>
  <si>
    <t>045-
753-6011</t>
  </si>
  <si>
    <t>平30．4</t>
    <rPh sb="0" eb="1">
      <t>ヘイ</t>
    </rPh>
    <phoneticPr fontId="2"/>
  </si>
  <si>
    <t>横浜市金沢福祉保健センター</t>
    <phoneticPr fontId="2"/>
  </si>
  <si>
    <t>　〒236-0021</t>
    <phoneticPr fontId="2"/>
  </si>
  <si>
    <t>　横浜市金沢区泥亀2-9-1</t>
    <phoneticPr fontId="2"/>
  </si>
  <si>
    <t>　045(788)7878</t>
    <phoneticPr fontId="2"/>
  </si>
  <si>
    <t>医療法人社団協友会
金沢文庫病院</t>
    <rPh sb="6" eb="7">
      <t>キョウ</t>
    </rPh>
    <phoneticPr fontId="2"/>
  </si>
  <si>
    <t>横浜市金沢区釜利谷東
２－６－２２</t>
    <phoneticPr fontId="2"/>
  </si>
  <si>
    <t>236-0042</t>
  </si>
  <si>
    <t>医療法人社団協友会</t>
    <rPh sb="4" eb="6">
      <t>シャダン</t>
    </rPh>
    <rPh sb="6" eb="7">
      <t>キョウ</t>
    </rPh>
    <rPh sb="7" eb="8">
      <t>ユウ</t>
    </rPh>
    <phoneticPr fontId="2"/>
  </si>
  <si>
    <t>森山浩</t>
    <rPh sb="0" eb="2">
      <t>モリヤマ</t>
    </rPh>
    <rPh sb="2" eb="3">
      <t>ヒロシ</t>
    </rPh>
    <phoneticPr fontId="2"/>
  </si>
  <si>
    <t>内,呼内,消内,循内,小,外,整,脳外,眼,皮,泌,肛外,リハ,麻,脳内,救,放</t>
    <rPh sb="3" eb="4">
      <t>ナイ</t>
    </rPh>
    <rPh sb="6" eb="7">
      <t>ナイ</t>
    </rPh>
    <rPh sb="9" eb="10">
      <t>ナイ</t>
    </rPh>
    <rPh sb="27" eb="28">
      <t>ガイ</t>
    </rPh>
    <rPh sb="32" eb="33">
      <t>アサ</t>
    </rPh>
    <rPh sb="34" eb="35">
      <t>ノウ</t>
    </rPh>
    <rPh sb="35" eb="36">
      <t>ナイ</t>
    </rPh>
    <rPh sb="37" eb="38">
      <t>キュウ</t>
    </rPh>
    <rPh sb="39" eb="40">
      <t>ホウ</t>
    </rPh>
    <phoneticPr fontId="2"/>
  </si>
  <si>
    <t>045-
785-3311</t>
  </si>
  <si>
    <t>昭62． 2</t>
  </si>
  <si>
    <t>医療法人社団景翠会
金沢病院</t>
    <phoneticPr fontId="2"/>
  </si>
  <si>
    <t>横浜市金沢区泥亀
２－８－３</t>
    <phoneticPr fontId="2"/>
  </si>
  <si>
    <t>236-0021</t>
  </si>
  <si>
    <t>医療法人社団景翠会</t>
  </si>
  <si>
    <t>梶本克也</t>
    <rPh sb="0" eb="2">
      <t>カジモト</t>
    </rPh>
    <rPh sb="2" eb="4">
      <t>カツヤ</t>
    </rPh>
    <phoneticPr fontId="2"/>
  </si>
  <si>
    <t>内,糖内,脳内,外,整,脳外,リハ,麻</t>
    <rPh sb="2" eb="3">
      <t>トウ</t>
    </rPh>
    <rPh sb="3" eb="4">
      <t>ナイ</t>
    </rPh>
    <rPh sb="18" eb="19">
      <t>アサ</t>
    </rPh>
    <phoneticPr fontId="2"/>
  </si>
  <si>
    <t>045-
781-2611</t>
  </si>
  <si>
    <t>昭48． 1</t>
  </si>
  <si>
    <t>神奈川県立循環器呼吸器病センター</t>
    <phoneticPr fontId="2"/>
  </si>
  <si>
    <t>横浜市金沢区富岡東
６－１６－１</t>
    <phoneticPr fontId="2"/>
  </si>
  <si>
    <t>236-0051</t>
  </si>
  <si>
    <t>小倉高志</t>
    <rPh sb="0" eb="2">
      <t>オグラ</t>
    </rPh>
    <rPh sb="2" eb="4">
      <t>タカシ</t>
    </rPh>
    <phoneticPr fontId="2"/>
  </si>
  <si>
    <t>呼内,循内,呼外,心血,眼,耳咽,皮,放,病診,麻,歯,糖内内,消内</t>
    <rPh sb="0" eb="1">
      <t>コ</t>
    </rPh>
    <rPh sb="1" eb="2">
      <t>ナイ</t>
    </rPh>
    <rPh sb="3" eb="4">
      <t>メグル</t>
    </rPh>
    <rPh sb="4" eb="5">
      <t>ナイ</t>
    </rPh>
    <rPh sb="6" eb="7">
      <t>コ</t>
    </rPh>
    <rPh sb="7" eb="8">
      <t>ガイ</t>
    </rPh>
    <rPh sb="9" eb="11">
      <t>シンケツ</t>
    </rPh>
    <rPh sb="12" eb="13">
      <t>メ</t>
    </rPh>
    <rPh sb="14" eb="15">
      <t>ミミ</t>
    </rPh>
    <rPh sb="15" eb="16">
      <t>ノド</t>
    </rPh>
    <rPh sb="17" eb="18">
      <t>ヒ</t>
    </rPh>
    <rPh sb="19" eb="20">
      <t>ホウ</t>
    </rPh>
    <rPh sb="21" eb="22">
      <t>ビョウ</t>
    </rPh>
    <rPh sb="22" eb="23">
      <t>ミ</t>
    </rPh>
    <rPh sb="24" eb="25">
      <t>アサ</t>
    </rPh>
    <rPh sb="26" eb="27">
      <t>ハ</t>
    </rPh>
    <rPh sb="30" eb="31">
      <t>ナイ</t>
    </rPh>
    <rPh sb="32" eb="34">
      <t>ショウナイ</t>
    </rPh>
    <phoneticPr fontId="2"/>
  </si>
  <si>
    <t>045-
701-9581</t>
  </si>
  <si>
    <t>地域医療支援病院
救急病院
(R5.11.17)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</si>
  <si>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社会福祉法人恩賜財団済生会支部神奈川県済生会横浜若草病院</t>
    <rPh sb="13" eb="15">
      <t>シブ</t>
    </rPh>
    <rPh sb="15" eb="22">
      <t>カナガワケンサイセイカイ</t>
    </rPh>
    <rPh sb="22" eb="24">
      <t>ヨコハマ</t>
    </rPh>
    <phoneticPr fontId="2"/>
  </si>
  <si>
    <t>横浜市金沢区平潟町
１２－１</t>
    <phoneticPr fontId="2"/>
  </si>
  <si>
    <t>236-0023</t>
    <phoneticPr fontId="2"/>
  </si>
  <si>
    <t>社会福祉法人恩賜財団済生会支部神奈川県済生会</t>
    <rPh sb="10" eb="13">
      <t>サイセイカイ</t>
    </rPh>
    <phoneticPr fontId="2"/>
  </si>
  <si>
    <t>佐藤博信</t>
    <rPh sb="0" eb="2">
      <t>サトウ</t>
    </rPh>
    <rPh sb="2" eb="4">
      <t>ヒロノブ</t>
    </rPh>
    <phoneticPr fontId="2"/>
  </si>
  <si>
    <t>内,循内,神内,外,肛外,整,脳外,婦,眼,皮,泌,リハ,消内,麻</t>
    <rPh sb="2" eb="3">
      <t>メグル</t>
    </rPh>
    <rPh sb="3" eb="4">
      <t>ナイ</t>
    </rPh>
    <rPh sb="5" eb="6">
      <t>カミ</t>
    </rPh>
    <rPh sb="6" eb="7">
      <t>ナイ</t>
    </rPh>
    <rPh sb="10" eb="11">
      <t>コウ</t>
    </rPh>
    <rPh sb="11" eb="12">
      <t>ガイ</t>
    </rPh>
    <rPh sb="29" eb="30">
      <t>ショウ</t>
    </rPh>
    <rPh sb="30" eb="31">
      <t>ナイ</t>
    </rPh>
    <phoneticPr fontId="2"/>
  </si>
  <si>
    <t>045-
781-8811</t>
  </si>
  <si>
    <t>昭21． 5</t>
  </si>
  <si>
    <t>公立大学法人
横浜市立大学附属病院</t>
    <rPh sb="0" eb="2">
      <t>コウリツ</t>
    </rPh>
    <rPh sb="2" eb="4">
      <t>ダイガク</t>
    </rPh>
    <rPh sb="4" eb="6">
      <t>ホウジン</t>
    </rPh>
    <phoneticPr fontId="2"/>
  </si>
  <si>
    <t>横浜市金沢区福浦
３－９</t>
    <phoneticPr fontId="2"/>
  </si>
  <si>
    <t>236-0004</t>
  </si>
  <si>
    <t>遠藤格</t>
    <phoneticPr fontId="2"/>
  </si>
  <si>
    <t>内,小,精,外,整,脳外,形,心血,産婦,眼,耳咽,皮,泌,リハ,麻,歯,病診,救,歯口,矯歯,血内,リ,感内,腎内,糖内内,腫内,緩ケ内,呼内,循内,消内,脳内,児精,消外,呼外,乳外,放診,放治</t>
    <rPh sb="16" eb="17">
      <t>チ</t>
    </rPh>
    <rPh sb="37" eb="38">
      <t>ヤマイ</t>
    </rPh>
    <rPh sb="38" eb="39">
      <t>シン</t>
    </rPh>
    <rPh sb="40" eb="41">
      <t>スクイ</t>
    </rPh>
    <rPh sb="42" eb="43">
      <t>ハ</t>
    </rPh>
    <rPh sb="43" eb="44">
      <t>クチ</t>
    </rPh>
    <rPh sb="45" eb="46">
      <t>キョウ</t>
    </rPh>
    <rPh sb="46" eb="47">
      <t>ハ</t>
    </rPh>
    <rPh sb="48" eb="49">
      <t>チ</t>
    </rPh>
    <rPh sb="49" eb="50">
      <t>ナイ</t>
    </rPh>
    <phoneticPr fontId="2"/>
  </si>
  <si>
    <t>045-
787-2800</t>
  </si>
  <si>
    <t>救急病院
(R7.2.8)
特定機能病院
病院機能評価認定</t>
    <phoneticPr fontId="2"/>
  </si>
  <si>
    <t>国家公務員共済組合連合会
横浜南共済病院</t>
    <phoneticPr fontId="2"/>
  </si>
  <si>
    <t>横浜市金沢区六浦東
１－２１－１</t>
    <phoneticPr fontId="2"/>
  </si>
  <si>
    <t>236-0037</t>
    <phoneticPr fontId="2"/>
  </si>
  <si>
    <t>国家公務員共済組合連合会</t>
  </si>
  <si>
    <t>髙橋健一</t>
    <phoneticPr fontId="2"/>
  </si>
  <si>
    <t>内,呼内,消内,血内,循内,代内,腎内,内分内,小,精,ア,リ,外,整,脳外,形,美,心血,産婦,眼,耳咽,皮,泌,リハ,放,病診,救,歯口,消外,乳外,呼外,麻,脳内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11" eb="12">
      <t>メグル</t>
    </rPh>
    <rPh sb="12" eb="13">
      <t>ナイ</t>
    </rPh>
    <rPh sb="14" eb="15">
      <t>ダイ</t>
    </rPh>
    <rPh sb="15" eb="16">
      <t>ナイ</t>
    </rPh>
    <rPh sb="24" eb="25">
      <t>ショウ</t>
    </rPh>
    <rPh sb="26" eb="27">
      <t>セイ</t>
    </rPh>
    <rPh sb="32" eb="33">
      <t>ソト</t>
    </rPh>
    <rPh sb="34" eb="35">
      <t>タダシ</t>
    </rPh>
    <rPh sb="36" eb="37">
      <t>ノウ</t>
    </rPh>
    <rPh sb="37" eb="38">
      <t>ガイ</t>
    </rPh>
    <rPh sb="39" eb="40">
      <t>カタチ</t>
    </rPh>
    <rPh sb="41" eb="42">
      <t>ビ</t>
    </rPh>
    <rPh sb="43" eb="44">
      <t>ココロ</t>
    </rPh>
    <rPh sb="44" eb="45">
      <t>チ</t>
    </rPh>
    <rPh sb="46" eb="48">
      <t>サンプ</t>
    </rPh>
    <rPh sb="49" eb="50">
      <t>メ</t>
    </rPh>
    <rPh sb="51" eb="52">
      <t>ミミ</t>
    </rPh>
    <rPh sb="52" eb="53">
      <t>ノド</t>
    </rPh>
    <rPh sb="54" eb="55">
      <t>カワ</t>
    </rPh>
    <rPh sb="56" eb="57">
      <t>ヒ</t>
    </rPh>
    <rPh sb="61" eb="62">
      <t>ホウ</t>
    </rPh>
    <rPh sb="63" eb="64">
      <t>ヤマイ</t>
    </rPh>
    <rPh sb="64" eb="65">
      <t>ミ</t>
    </rPh>
    <rPh sb="66" eb="67">
      <t>キュウ</t>
    </rPh>
    <rPh sb="68" eb="69">
      <t>ハ</t>
    </rPh>
    <rPh sb="69" eb="70">
      <t>グチ</t>
    </rPh>
    <rPh sb="71" eb="72">
      <t>キエル</t>
    </rPh>
    <rPh sb="72" eb="73">
      <t>ガイ</t>
    </rPh>
    <rPh sb="74" eb="75">
      <t>チチ</t>
    </rPh>
    <rPh sb="75" eb="76">
      <t>ガイ</t>
    </rPh>
    <rPh sb="77" eb="78">
      <t>コ</t>
    </rPh>
    <rPh sb="78" eb="79">
      <t>ガイ</t>
    </rPh>
    <rPh sb="80" eb="81">
      <t>マ</t>
    </rPh>
    <rPh sb="82" eb="83">
      <t>ノウ</t>
    </rPh>
    <rPh sb="83" eb="84">
      <t>ナイ</t>
    </rPh>
    <phoneticPr fontId="2"/>
  </si>
  <si>
    <t>045-
782-2101</t>
  </si>
  <si>
    <t>医療法人社団協友会
横浜なみきリハビリテーション病院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トモ</t>
    </rPh>
    <rPh sb="8" eb="9">
      <t>カイ</t>
    </rPh>
    <rPh sb="10" eb="12">
      <t>ヨコハマ</t>
    </rPh>
    <rPh sb="24" eb="26">
      <t>ビョウイン</t>
    </rPh>
    <phoneticPr fontId="2"/>
  </si>
  <si>
    <t>横浜市金沢区並木
２－８－１</t>
    <rPh sb="0" eb="3">
      <t>ヨコハマシ</t>
    </rPh>
    <rPh sb="3" eb="6">
      <t>カナザワク</t>
    </rPh>
    <rPh sb="6" eb="8">
      <t>ナミキ</t>
    </rPh>
    <phoneticPr fontId="2"/>
  </si>
  <si>
    <t>236-0005</t>
    <phoneticPr fontId="2"/>
  </si>
  <si>
    <t>医療法人社団協友会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トモ</t>
    </rPh>
    <rPh sb="8" eb="9">
      <t>カイ</t>
    </rPh>
    <phoneticPr fontId="2"/>
  </si>
  <si>
    <t>福島忠男</t>
    <phoneticPr fontId="2"/>
  </si>
  <si>
    <t>045-
788-0031</t>
    <phoneticPr fontId="2"/>
  </si>
  <si>
    <t>平24.  9</t>
    <rPh sb="0" eb="1">
      <t>ヒラ</t>
    </rPh>
    <phoneticPr fontId="2"/>
  </si>
  <si>
    <t>一般社団法人金沢区三師会</t>
    <rPh sb="0" eb="2">
      <t>イッパン</t>
    </rPh>
    <phoneticPr fontId="2"/>
  </si>
  <si>
    <t>河本和行</t>
    <rPh sb="0" eb="2">
      <t>コウモト</t>
    </rPh>
    <rPh sb="2" eb="4">
      <t>カズユキ</t>
    </rPh>
    <phoneticPr fontId="2"/>
  </si>
  <si>
    <t>045-
782-8785</t>
  </si>
  <si>
    <t>横浜市港北福祉保健センター</t>
    <phoneticPr fontId="2"/>
  </si>
  <si>
    <t>所在地</t>
    <rPh sb="0" eb="3">
      <t>ショザイチ</t>
    </rPh>
    <phoneticPr fontId="10"/>
  </si>
  <si>
    <t>　〒222-0032</t>
  </si>
  <si>
    <t>　横浜市港北区大豆戸町26-1</t>
  </si>
  <si>
    <t>電話番号</t>
    <rPh sb="0" eb="2">
      <t>デンワ</t>
    </rPh>
    <rPh sb="2" eb="4">
      <t>バンゴウ</t>
    </rPh>
    <phoneticPr fontId="10"/>
  </si>
  <si>
    <t xml:space="preserve">  045(540)2323</t>
  </si>
  <si>
    <t>名         称</t>
    <rPh sb="0" eb="1">
      <t>ナ</t>
    </rPh>
    <rPh sb="10" eb="11">
      <t>ショウ</t>
    </rPh>
    <phoneticPr fontId="10"/>
  </si>
  <si>
    <t>所    在    地</t>
    <rPh sb="0" eb="1">
      <t>トコロ</t>
    </rPh>
    <rPh sb="5" eb="6">
      <t>ザイ</t>
    </rPh>
    <rPh sb="10" eb="11">
      <t>チ</t>
    </rPh>
    <phoneticPr fontId="10"/>
  </si>
  <si>
    <t>〒</t>
  </si>
  <si>
    <t>開   設   者</t>
    <rPh sb="0" eb="1">
      <t>カイ</t>
    </rPh>
    <rPh sb="4" eb="5">
      <t>セツ</t>
    </rPh>
    <rPh sb="8" eb="9">
      <t>シャ</t>
    </rPh>
    <phoneticPr fontId="10"/>
  </si>
  <si>
    <t>管 理 者</t>
    <rPh sb="0" eb="1">
      <t>カン</t>
    </rPh>
    <rPh sb="2" eb="3">
      <t>リ</t>
    </rPh>
    <rPh sb="4" eb="5">
      <t>シャ</t>
    </rPh>
    <phoneticPr fontId="10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</si>
  <si>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10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</si>
  <si>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10"/>
  </si>
  <si>
    <t>開設年月</t>
    <rPh sb="0" eb="2">
      <t>カイセツ</t>
    </rPh>
    <rPh sb="2" eb="4">
      <t>ネンゲツ</t>
    </rPh>
    <phoneticPr fontId="10"/>
  </si>
  <si>
    <t>備    考</t>
    <rPh sb="0" eb="1">
      <t>ソナエ</t>
    </rPh>
    <rPh sb="5" eb="6">
      <t>コウ</t>
    </rPh>
    <phoneticPr fontId="10"/>
  </si>
  <si>
    <t>一般</t>
    <rPh sb="0" eb="2">
      <t>イッパン</t>
    </rPh>
    <phoneticPr fontId="10"/>
  </si>
  <si>
    <t>療養</t>
    <rPh sb="0" eb="2">
      <t>リョウヨウ</t>
    </rPh>
    <phoneticPr fontId="10"/>
  </si>
  <si>
    <t>精神</t>
    <rPh sb="0" eb="2">
      <t>セイシン</t>
    </rPh>
    <phoneticPr fontId="10"/>
  </si>
  <si>
    <t>結核</t>
    <rPh sb="0" eb="2">
      <t>ケッカク</t>
    </rPh>
    <phoneticPr fontId="10"/>
  </si>
  <si>
    <t>感染症</t>
    <rPh sb="0" eb="3">
      <t>カンセンショウ</t>
    </rPh>
    <phoneticPr fontId="10"/>
  </si>
  <si>
    <t>計</t>
    <rPh sb="0" eb="1">
      <t>ケイ</t>
    </rPh>
    <phoneticPr fontId="10"/>
  </si>
  <si>
    <t>(認定年月日)</t>
    <rPh sb="1" eb="3">
      <t>ニンテイ</t>
    </rPh>
    <rPh sb="3" eb="6">
      <t>ネンガッピ</t>
    </rPh>
    <phoneticPr fontId="10"/>
  </si>
  <si>
    <t>菊名記念病院</t>
  </si>
  <si>
    <t>横浜市港北区菊名
４－４－２７</t>
  </si>
  <si>
    <t>222-0011</t>
  </si>
  <si>
    <t>医療法人五星会</t>
    <rPh sb="5" eb="6">
      <t>ホシ</t>
    </rPh>
    <phoneticPr fontId="10"/>
  </si>
  <si>
    <t xml:space="preserve">
石崎律子</t>
    <rPh sb="1" eb="3">
      <t>イシザキ</t>
    </rPh>
    <rPh sb="3" eb="5">
      <t>リツコ</t>
    </rPh>
    <phoneticPr fontId="10"/>
  </si>
  <si>
    <t>内,呼内,消内,循内,腎内,肝内,糖内,鏡内,精,神内,ア,外,整,乳外,脳外,心血,美皮,皮,泌,リハ,婦,放,臨検,救,麻,病診,血腫内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カン</t>
    </rPh>
    <rPh sb="15" eb="16">
      <t>ナイ</t>
    </rPh>
    <rPh sb="17" eb="18">
      <t>トウ</t>
    </rPh>
    <rPh sb="18" eb="19">
      <t>ナイ</t>
    </rPh>
    <rPh sb="20" eb="21">
      <t>カガミ</t>
    </rPh>
    <rPh sb="21" eb="22">
      <t>ナイ</t>
    </rPh>
    <rPh sb="23" eb="24">
      <t>セイ</t>
    </rPh>
    <rPh sb="25" eb="27">
      <t>シンナイ</t>
    </rPh>
    <rPh sb="34" eb="35">
      <t>ニュウ</t>
    </rPh>
    <rPh sb="35" eb="36">
      <t>ガイ</t>
    </rPh>
    <rPh sb="41" eb="42">
      <t>チ</t>
    </rPh>
    <rPh sb="43" eb="44">
      <t>ミ</t>
    </rPh>
    <rPh sb="44" eb="45">
      <t>ヒ</t>
    </rPh>
    <rPh sb="53" eb="54">
      <t>フ</t>
    </rPh>
    <rPh sb="55" eb="56">
      <t>ホウ</t>
    </rPh>
    <rPh sb="57" eb="58">
      <t>リン</t>
    </rPh>
    <rPh sb="58" eb="59">
      <t>ケン</t>
    </rPh>
    <rPh sb="60" eb="61">
      <t>キュウ</t>
    </rPh>
    <rPh sb="64" eb="65">
      <t>ビョウ</t>
    </rPh>
    <rPh sb="65" eb="66">
      <t>ミ</t>
    </rPh>
    <phoneticPr fontId="10"/>
  </si>
  <si>
    <t>045-
402-7111</t>
  </si>
  <si>
    <t>平 9． 4</t>
  </si>
  <si>
    <t>医療法人すこやか
高田中央病院</t>
  </si>
  <si>
    <t>横浜市港北区高田西
２－６－５</t>
  </si>
  <si>
    <t>223-0066</t>
  </si>
  <si>
    <t>医療法人すこやか</t>
  </si>
  <si>
    <t>荏原正幸</t>
    <rPh sb="0" eb="2">
      <t>エバラ</t>
    </rPh>
    <rPh sb="2" eb="4">
      <t>マサユキ</t>
    </rPh>
    <phoneticPr fontId="10"/>
  </si>
  <si>
    <t>内,循内,糖代内,外,消外,肛外,整,脳外,形,リハ,麻,皮,神内,ぺ内,呼内</t>
    <rPh sb="2" eb="3">
      <t>メグル</t>
    </rPh>
    <rPh sb="3" eb="4">
      <t>ナイ</t>
    </rPh>
    <rPh sb="5" eb="6">
      <t>トウ</t>
    </rPh>
    <rPh sb="6" eb="7">
      <t>ダイ</t>
    </rPh>
    <rPh sb="7" eb="8">
      <t>ナイ</t>
    </rPh>
    <rPh sb="11" eb="12">
      <t>ショウ</t>
    </rPh>
    <rPh sb="12" eb="13">
      <t>ガイ</t>
    </rPh>
    <rPh sb="14" eb="15">
      <t>コウ</t>
    </rPh>
    <rPh sb="15" eb="16">
      <t>ガイ</t>
    </rPh>
    <rPh sb="17" eb="18">
      <t>ヒトシ</t>
    </rPh>
    <rPh sb="29" eb="30">
      <t>カワ</t>
    </rPh>
    <rPh sb="31" eb="33">
      <t>カミウチ</t>
    </rPh>
    <rPh sb="35" eb="36">
      <t>ナイ</t>
    </rPh>
    <rPh sb="37" eb="39">
      <t>コナイ</t>
    </rPh>
    <phoneticPr fontId="10"/>
  </si>
  <si>
    <t>045-
592-5557</t>
  </si>
  <si>
    <t>救急病院
(R7.4.28)</t>
  </si>
  <si>
    <t>独立行政法人労働者
健康安全機構
横浜労災病院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10" eb="12">
      <t>ケンコウ</t>
    </rPh>
    <rPh sb="12" eb="14">
      <t>アンゼン</t>
    </rPh>
    <rPh sb="14" eb="16">
      <t>キコウ</t>
    </rPh>
    <phoneticPr fontId="10"/>
  </si>
  <si>
    <t>横浜市港北区小机町
３２１１</t>
  </si>
  <si>
    <t>222-0036</t>
  </si>
  <si>
    <t>独立行政法人労働者健康安全機構</t>
    <rPh sb="11" eb="13">
      <t>アンゼン</t>
    </rPh>
    <phoneticPr fontId="10"/>
  </si>
  <si>
    <t>三上容司</t>
    <rPh sb="0" eb="2">
      <t>ミカミ</t>
    </rPh>
    <rPh sb="2" eb="3">
      <t>カタチ</t>
    </rPh>
    <rPh sb="3" eb="4">
      <t>ツカサ</t>
    </rPh>
    <phoneticPr fontId="10"/>
  </si>
  <si>
    <t>内,呼内,消内,血内,循内,腫内,糖内,内分内,代内,腎内,新内,小,精,神内,心内,リ,外,呼外,整,乳外,脳外,形,心血,産婦,眼,耳咽,皮,泌,リハ,放診,放治,病診,臨検,救,麻,歯,歯口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チ</t>
    </rPh>
    <rPh sb="9" eb="10">
      <t>ナイ</t>
    </rPh>
    <rPh sb="11" eb="12">
      <t>メグル</t>
    </rPh>
    <rPh sb="12" eb="13">
      <t>ナイ</t>
    </rPh>
    <rPh sb="14" eb="15">
      <t>シュ</t>
    </rPh>
    <rPh sb="15" eb="16">
      <t>ナイ</t>
    </rPh>
    <rPh sb="17" eb="18">
      <t>トウ</t>
    </rPh>
    <rPh sb="18" eb="19">
      <t>ナイ</t>
    </rPh>
    <rPh sb="20" eb="21">
      <t>ナイ</t>
    </rPh>
    <rPh sb="21" eb="22">
      <t>ブン</t>
    </rPh>
    <rPh sb="22" eb="23">
      <t>ナイ</t>
    </rPh>
    <rPh sb="24" eb="25">
      <t>ダイ</t>
    </rPh>
    <rPh sb="25" eb="26">
      <t>ナイ</t>
    </rPh>
    <rPh sb="27" eb="28">
      <t>ジン</t>
    </rPh>
    <rPh sb="28" eb="29">
      <t>ナイ</t>
    </rPh>
    <rPh sb="30" eb="31">
      <t>シン</t>
    </rPh>
    <rPh sb="31" eb="32">
      <t>ナイ</t>
    </rPh>
    <rPh sb="33" eb="34">
      <t>ショウ</t>
    </rPh>
    <rPh sb="35" eb="36">
      <t>セイ</t>
    </rPh>
    <rPh sb="37" eb="39">
      <t>コウナイ</t>
    </rPh>
    <rPh sb="40" eb="42">
      <t>シンナイ</t>
    </rPh>
    <rPh sb="45" eb="46">
      <t>ソト</t>
    </rPh>
    <rPh sb="47" eb="48">
      <t>コ</t>
    </rPh>
    <rPh sb="48" eb="49">
      <t>ガイ</t>
    </rPh>
    <rPh sb="50" eb="51">
      <t>タダシ</t>
    </rPh>
    <rPh sb="52" eb="53">
      <t>ニュウ</t>
    </rPh>
    <rPh sb="53" eb="54">
      <t>ガイ</t>
    </rPh>
    <rPh sb="55" eb="56">
      <t>ノウ</t>
    </rPh>
    <rPh sb="56" eb="57">
      <t>ガイ</t>
    </rPh>
    <rPh sb="58" eb="59">
      <t>カタチ</t>
    </rPh>
    <rPh sb="60" eb="62">
      <t>シンケツ</t>
    </rPh>
    <rPh sb="63" eb="65">
      <t>サンプ</t>
    </rPh>
    <rPh sb="66" eb="67">
      <t>メ</t>
    </rPh>
    <rPh sb="68" eb="69">
      <t>ミミ</t>
    </rPh>
    <rPh sb="69" eb="70">
      <t>ノド</t>
    </rPh>
    <rPh sb="71" eb="72">
      <t>カワ</t>
    </rPh>
    <rPh sb="73" eb="74">
      <t>ヒツ</t>
    </rPh>
    <rPh sb="78" eb="79">
      <t>ホウ</t>
    </rPh>
    <rPh sb="79" eb="80">
      <t>ミ</t>
    </rPh>
    <rPh sb="81" eb="82">
      <t>ホウ</t>
    </rPh>
    <rPh sb="82" eb="83">
      <t>オサム</t>
    </rPh>
    <rPh sb="84" eb="85">
      <t>ヤマイ</t>
    </rPh>
    <rPh sb="85" eb="86">
      <t>ミ</t>
    </rPh>
    <rPh sb="87" eb="89">
      <t>リンケン</t>
    </rPh>
    <rPh sb="90" eb="91">
      <t>キュウ</t>
    </rPh>
    <rPh sb="92" eb="93">
      <t>アサ</t>
    </rPh>
    <rPh sb="94" eb="95">
      <t>ハ</t>
    </rPh>
    <rPh sb="96" eb="97">
      <t>ハ</t>
    </rPh>
    <rPh sb="97" eb="98">
      <t>グチ</t>
    </rPh>
    <phoneticPr fontId="10"/>
  </si>
  <si>
    <t>045-
474-8111</t>
  </si>
  <si>
    <t>平 3． 6</t>
  </si>
  <si>
    <t>救急病院
(R6.11.16)
病院機能評価認定
地域医療支援病院
救命救急センター
(H23.4.1)</t>
    <rPh sb="25" eb="27">
      <t>チイキ</t>
    </rPh>
    <rPh sb="27" eb="29">
      <t>イリョウ</t>
    </rPh>
    <rPh sb="29" eb="31">
      <t>シエン</t>
    </rPh>
    <rPh sb="31" eb="33">
      <t>ビョウイン</t>
    </rPh>
    <rPh sb="34" eb="36">
      <t>キュウメイ</t>
    </rPh>
    <rPh sb="36" eb="38">
      <t>キュウキュウ</t>
    </rPh>
    <phoneticPr fontId="10"/>
  </si>
  <si>
    <t>新横浜母と子の病院</t>
  </si>
  <si>
    <t>横浜市港北区鳥山町
６５０－１</t>
  </si>
  <si>
    <t>222-0035</t>
  </si>
  <si>
    <t>医療法人社団ワンアンドオンリー</t>
  </si>
  <si>
    <t>島田洋一</t>
    <rPh sb="0" eb="2">
      <t>シマダ</t>
    </rPh>
    <rPh sb="2" eb="4">
      <t>ヨウイチ</t>
    </rPh>
    <phoneticPr fontId="10"/>
  </si>
  <si>
    <t>内,小,産,婦,放,麻</t>
    <rPh sb="10" eb="11">
      <t>アサ</t>
    </rPh>
    <phoneticPr fontId="10"/>
  </si>
  <si>
    <t>045-
472-2911</t>
  </si>
  <si>
    <t>平12．11</t>
  </si>
  <si>
    <t>新横浜こころのホスピタル</t>
    <rPh sb="0" eb="3">
      <t>シンヨコハマ</t>
    </rPh>
    <phoneticPr fontId="10"/>
  </si>
  <si>
    <t>横浜市港北区新横浜
１－２１－６</t>
    <rPh sb="0" eb="3">
      <t>ヨコハマシ</t>
    </rPh>
    <rPh sb="3" eb="6">
      <t>コウホクク</t>
    </rPh>
    <rPh sb="6" eb="9">
      <t>シンヨコハマ</t>
    </rPh>
    <phoneticPr fontId="10"/>
  </si>
  <si>
    <t>222-0033</t>
  </si>
  <si>
    <t>医療法人杏林会</t>
    <rPh sb="0" eb="2">
      <t>イリョウ</t>
    </rPh>
    <rPh sb="2" eb="4">
      <t>ホウジン</t>
    </rPh>
    <rPh sb="4" eb="6">
      <t>キョウリン</t>
    </rPh>
    <rPh sb="6" eb="7">
      <t>カイ</t>
    </rPh>
    <phoneticPr fontId="10"/>
  </si>
  <si>
    <t>佐々木道夫</t>
    <rPh sb="0" eb="3">
      <t>ササキ</t>
    </rPh>
    <rPh sb="3" eb="5">
      <t>ミチオ</t>
    </rPh>
    <phoneticPr fontId="10"/>
  </si>
  <si>
    <t>内,精,神,心内</t>
    <rPh sb="0" eb="1">
      <t>ウチ</t>
    </rPh>
    <rPh sb="2" eb="3">
      <t>セイ</t>
    </rPh>
    <rPh sb="4" eb="5">
      <t>カミ</t>
    </rPh>
    <rPh sb="6" eb="7">
      <t>ココロ</t>
    </rPh>
    <rPh sb="7" eb="8">
      <t>ナイ</t>
    </rPh>
    <phoneticPr fontId="10"/>
  </si>
  <si>
    <t>045-
474-1155</t>
  </si>
  <si>
    <t>平19． 3</t>
  </si>
  <si>
    <t>大倉山記念病院</t>
    <rPh sb="0" eb="2">
      <t>オオクラ</t>
    </rPh>
    <rPh sb="2" eb="3">
      <t>ヤマ</t>
    </rPh>
    <rPh sb="3" eb="5">
      <t>キネン</t>
    </rPh>
    <rPh sb="5" eb="7">
      <t>ビョウイン</t>
    </rPh>
    <phoneticPr fontId="10"/>
  </si>
  <si>
    <t>横浜市港北区樽町
１－１－２３</t>
  </si>
  <si>
    <t>222-0001</t>
  </si>
  <si>
    <t>医療法人三星会</t>
    <rPh sb="0" eb="2">
      <t>イリョウ</t>
    </rPh>
    <rPh sb="2" eb="4">
      <t>ホウジン</t>
    </rPh>
    <rPh sb="4" eb="5">
      <t>サン</t>
    </rPh>
    <rPh sb="5" eb="6">
      <t>ホシ</t>
    </rPh>
    <rPh sb="6" eb="7">
      <t>カイ</t>
    </rPh>
    <phoneticPr fontId="10"/>
  </si>
  <si>
    <t>伊藤貴文</t>
    <rPh sb="0" eb="2">
      <t>イトウ</t>
    </rPh>
    <rPh sb="2" eb="4">
      <t>タカフミ</t>
    </rPh>
    <phoneticPr fontId="10"/>
  </si>
  <si>
    <t>内,神内,整,脳外,眼,皮,リハ,精</t>
    <rPh sb="2" eb="3">
      <t>シン</t>
    </rPh>
    <rPh sb="3" eb="4">
      <t>ナイ</t>
    </rPh>
    <rPh sb="17" eb="18">
      <t>セイ</t>
    </rPh>
    <phoneticPr fontId="10"/>
  </si>
  <si>
    <t>045-
531-2546</t>
  </si>
  <si>
    <t>平22.　1</t>
    <rPh sb="0" eb="1">
      <t>ヒラ</t>
    </rPh>
    <phoneticPr fontId="10"/>
  </si>
  <si>
    <t>横浜市港北区休日急患診療所</t>
    <rPh sb="0" eb="3">
      <t>ヨコハマシ</t>
    </rPh>
    <phoneticPr fontId="10"/>
  </si>
  <si>
    <t>横浜市港北区菊名
７－８－２７</t>
  </si>
  <si>
    <t>一般社団法人横浜市港北区医師会</t>
    <rPh sb="0" eb="2">
      <t>イッパン</t>
    </rPh>
    <rPh sb="12" eb="15">
      <t>イシカイ</t>
    </rPh>
    <phoneticPr fontId="10"/>
  </si>
  <si>
    <t>鈴木悦朗</t>
    <rPh sb="0" eb="2">
      <t>スズキ</t>
    </rPh>
    <rPh sb="2" eb="3">
      <t>エツ</t>
    </rPh>
    <rPh sb="3" eb="4">
      <t>ロウ</t>
    </rPh>
    <phoneticPr fontId="10"/>
  </si>
  <si>
    <t>内,小,耳咽</t>
    <rPh sb="4" eb="5">
      <t>ミミ</t>
    </rPh>
    <rPh sb="5" eb="6">
      <t>ノド</t>
    </rPh>
    <phoneticPr fontId="10"/>
  </si>
  <si>
    <t>045-
433-2311</t>
  </si>
  <si>
    <t>平29． 4</t>
  </si>
  <si>
    <t>横浜市緑福祉保健センター</t>
    <phoneticPr fontId="2"/>
  </si>
  <si>
    <t>　〒226-0013</t>
  </si>
  <si>
    <t>　横浜市緑区寺山町118</t>
  </si>
  <si>
    <t>　045(930)2323</t>
  </si>
  <si>
    <t>医療法人社団武蔵野会
牧野記念病院</t>
    <rPh sb="6" eb="9">
      <t>ムサシノ</t>
    </rPh>
    <phoneticPr fontId="10"/>
  </si>
  <si>
    <t>横浜市緑区鴨居
２－２１－１１</t>
  </si>
  <si>
    <t>226-0003</t>
  </si>
  <si>
    <t>医療法人社団武蔵野会</t>
    <rPh sb="6" eb="9">
      <t>ムサシノ</t>
    </rPh>
    <phoneticPr fontId="10"/>
  </si>
  <si>
    <t>土田明彦</t>
    <rPh sb="0" eb="4">
      <t>ツチダアキヒコ</t>
    </rPh>
    <phoneticPr fontId="10"/>
  </si>
  <si>
    <t>内,消内,循内,心内,外,消外,整,形,心血,皮,リハ,放,麻,腎内,透内,脳内,脳外,呼内</t>
    <rPh sb="3" eb="4">
      <t>ナイ</t>
    </rPh>
    <rPh sb="6" eb="7">
      <t>ナイ</t>
    </rPh>
    <rPh sb="13" eb="14">
      <t>ショウ</t>
    </rPh>
    <rPh sb="14" eb="15">
      <t>ゲ</t>
    </rPh>
    <rPh sb="21" eb="22">
      <t>チ</t>
    </rPh>
    <rPh sb="32" eb="33">
      <t>ジン</t>
    </rPh>
    <rPh sb="33" eb="34">
      <t>ナイ</t>
    </rPh>
    <rPh sb="35" eb="36">
      <t>トウ</t>
    </rPh>
    <rPh sb="36" eb="37">
      <t>ウチ</t>
    </rPh>
    <rPh sb="38" eb="39">
      <t>ノウ</t>
    </rPh>
    <rPh sb="39" eb="40">
      <t>ナイ</t>
    </rPh>
    <rPh sb="41" eb="42">
      <t>ノウ</t>
    </rPh>
    <rPh sb="44" eb="46">
      <t>コナイ</t>
    </rPh>
    <phoneticPr fontId="10"/>
  </si>
  <si>
    <t>045-
933-4111</t>
  </si>
  <si>
    <t>鴨居病院</t>
  </si>
  <si>
    <t>横浜市緑区鴨居
５－２７－１０</t>
  </si>
  <si>
    <t>医療法人社団鴨居病院</t>
  </si>
  <si>
    <t>荒井ゆかり</t>
  </si>
  <si>
    <t>内,呼内,消内,循内,小,リ,外,整,形,皮,リハ,泌,神内</t>
    <rPh sb="2" eb="3">
      <t>コ</t>
    </rPh>
    <rPh sb="3" eb="4">
      <t>ナイ</t>
    </rPh>
    <rPh sb="5" eb="6">
      <t>ケ</t>
    </rPh>
    <rPh sb="6" eb="7">
      <t>ナイ</t>
    </rPh>
    <rPh sb="8" eb="9">
      <t>シタガ</t>
    </rPh>
    <rPh sb="9" eb="10">
      <t>ナイ</t>
    </rPh>
    <rPh sb="11" eb="12">
      <t>ショウ</t>
    </rPh>
    <rPh sb="19" eb="20">
      <t>カタチ</t>
    </rPh>
    <rPh sb="21" eb="22">
      <t>カワ</t>
    </rPh>
    <rPh sb="26" eb="27">
      <t>ヒツ</t>
    </rPh>
    <rPh sb="28" eb="29">
      <t>カミ</t>
    </rPh>
    <rPh sb="29" eb="30">
      <t>ナイ</t>
    </rPh>
    <phoneticPr fontId="10"/>
  </si>
  <si>
    <t>045-
933-1911</t>
  </si>
  <si>
    <t>平18． 4</t>
  </si>
  <si>
    <t>救急病院
(R6.4.1)</t>
  </si>
  <si>
    <t>医療法人社団恵生会
竹山病院</t>
  </si>
  <si>
    <t>横浜市緑区竹山
３－１－９</t>
  </si>
  <si>
    <t>226-0005</t>
  </si>
  <si>
    <t>大矢美佐</t>
  </si>
  <si>
    <t>内,循内,肝内,心内,外,整,形,美,耳咽,皮,泌,リハ,放,消外,神内,眼</t>
    <rPh sb="3" eb="4">
      <t>ナイ</t>
    </rPh>
    <rPh sb="5" eb="7">
      <t>カンナイ</t>
    </rPh>
    <rPh sb="8" eb="10">
      <t>シンナイ</t>
    </rPh>
    <rPh sb="19" eb="20">
      <t>ミミ</t>
    </rPh>
    <rPh sb="20" eb="21">
      <t>ノド</t>
    </rPh>
    <rPh sb="22" eb="23">
      <t>カワ</t>
    </rPh>
    <rPh sb="31" eb="32">
      <t>ケス</t>
    </rPh>
    <rPh sb="32" eb="33">
      <t>ガイ</t>
    </rPh>
    <rPh sb="34" eb="35">
      <t>カミ</t>
    </rPh>
    <rPh sb="35" eb="36">
      <t>ウチ</t>
    </rPh>
    <rPh sb="37" eb="38">
      <t>メ</t>
    </rPh>
    <phoneticPr fontId="10"/>
  </si>
  <si>
    <t>045-
932-1668</t>
  </si>
  <si>
    <t>昭57．12</t>
  </si>
  <si>
    <t>医療法人社団元気会
横浜病院</t>
  </si>
  <si>
    <t>横浜市緑区寺山町
７２９</t>
  </si>
  <si>
    <t>226-0013</t>
  </si>
  <si>
    <t>医療法人社団元気会</t>
  </si>
  <si>
    <t>北島明佳</t>
  </si>
  <si>
    <t>内,精,リハ</t>
  </si>
  <si>
    <t>045-
933-1011</t>
  </si>
  <si>
    <t>平 3． 2</t>
  </si>
  <si>
    <t>医療法人社団三喜会
横浜新緑総合病院</t>
  </si>
  <si>
    <t>横浜市緑区十日市場町１７２６－７</t>
  </si>
  <si>
    <t>226-0025</t>
  </si>
  <si>
    <t>医療法人社団三喜会</t>
  </si>
  <si>
    <t>長島悟郎</t>
    <rPh sb="0" eb="2">
      <t>ナガシマ</t>
    </rPh>
    <rPh sb="2" eb="4">
      <t>ゴロウ</t>
    </rPh>
    <phoneticPr fontId="10"/>
  </si>
  <si>
    <t>内,呼内,消内,消外,循内,神内,外,整,脳外,婦,眼,皮,泌,リハ,放,麻,血内,乳外,肛外</t>
    <rPh sb="3" eb="4">
      <t>ナイ</t>
    </rPh>
    <rPh sb="6" eb="7">
      <t>ナイ</t>
    </rPh>
    <rPh sb="12" eb="13">
      <t>ナイ</t>
    </rPh>
    <rPh sb="14" eb="15">
      <t>カミ</t>
    </rPh>
    <rPh sb="15" eb="16">
      <t>ナイ</t>
    </rPh>
    <rPh sb="39" eb="40">
      <t>チ</t>
    </rPh>
    <rPh sb="40" eb="41">
      <t>ナイ</t>
    </rPh>
    <rPh sb="42" eb="43">
      <t>ニュウ</t>
    </rPh>
    <rPh sb="43" eb="44">
      <t>ソト</t>
    </rPh>
    <rPh sb="45" eb="46">
      <t>コウ</t>
    </rPh>
    <rPh sb="46" eb="47">
      <t>ガイ</t>
    </rPh>
    <phoneticPr fontId="10"/>
  </si>
  <si>
    <t>045-
984-2400</t>
  </si>
  <si>
    <t>救急病院
(R5.4.30)
病院機能評価認定</t>
    <rPh sb="15" eb="17">
      <t>ビョウイン</t>
    </rPh>
    <rPh sb="17" eb="19">
      <t>キノウ</t>
    </rPh>
    <rPh sb="19" eb="21">
      <t>ヒョウカ</t>
    </rPh>
    <rPh sb="21" eb="23">
      <t>ニンテイ</t>
    </rPh>
    <phoneticPr fontId="10"/>
  </si>
  <si>
    <t>横浜田園都市病院</t>
  </si>
  <si>
    <t>横浜市緑区長津田町
３０３１－２</t>
  </si>
  <si>
    <t>226-0026</t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</si>
  <si>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10"/>
  </si>
  <si>
    <t>谷本英則</t>
    <rPh sb="0" eb="2">
      <t>タニモト</t>
    </rPh>
    <rPh sb="2" eb="4">
      <t>ヒデノリ</t>
    </rPh>
    <phoneticPr fontId="10"/>
  </si>
  <si>
    <t>内,リハ,歯</t>
  </si>
  <si>
    <t>045-
981-2000</t>
  </si>
  <si>
    <t>平29． 3</t>
    <rPh sb="0" eb="1">
      <t>ヘイ</t>
    </rPh>
    <phoneticPr fontId="10"/>
  </si>
  <si>
    <t>医療法人社団武蔵野会牧野リハビリテーション病院</t>
    <rPh sb="6" eb="9">
      <t>ムサシノ</t>
    </rPh>
    <rPh sb="21" eb="23">
      <t>ビョウイン</t>
    </rPh>
    <phoneticPr fontId="10"/>
  </si>
  <si>
    <t>横浜市緑区鴨居
３－３２－３３</t>
    <rPh sb="0" eb="3">
      <t>ヨコハマシ</t>
    </rPh>
    <rPh sb="3" eb="5">
      <t>ミドリク</t>
    </rPh>
    <rPh sb="5" eb="7">
      <t>カモイ</t>
    </rPh>
    <phoneticPr fontId="10"/>
  </si>
  <si>
    <t>226-
0003</t>
  </si>
  <si>
    <t>医療法人社団武蔵野会</t>
    <rPh sb="0" eb="6">
      <t>イリョウホウジンシャダン</t>
    </rPh>
    <rPh sb="6" eb="9">
      <t>ムサシノ</t>
    </rPh>
    <phoneticPr fontId="10"/>
  </si>
  <si>
    <t>大平孝之</t>
    <rPh sb="0" eb="2">
      <t>オオヒラ</t>
    </rPh>
    <rPh sb="2" eb="4">
      <t>タカユキ</t>
    </rPh>
    <phoneticPr fontId="10"/>
  </si>
  <si>
    <t>内,神内,整,脳外,リハ</t>
    <rPh sb="0" eb="1">
      <t>ナイ</t>
    </rPh>
    <rPh sb="2" eb="3">
      <t>カミ</t>
    </rPh>
    <rPh sb="3" eb="4">
      <t>ウチ</t>
    </rPh>
    <rPh sb="5" eb="6">
      <t>ヒトシ</t>
    </rPh>
    <rPh sb="7" eb="8">
      <t>ノウ</t>
    </rPh>
    <rPh sb="8" eb="9">
      <t>ゲ</t>
    </rPh>
    <phoneticPr fontId="10"/>
  </si>
  <si>
    <t>045-
934-7000</t>
  </si>
  <si>
    <t>平30.　3</t>
    <rPh sb="0" eb="1">
      <t>ヘイ</t>
    </rPh>
    <phoneticPr fontId="10"/>
  </si>
  <si>
    <t>療養病床を有する診療所</t>
  </si>
  <si>
    <t>医療法人社団善仁会
かもい腎クリニック</t>
  </si>
  <si>
    <t>横浜市緑区鴨居　
２-１７-１５
１～３階</t>
    <rPh sb="20" eb="21">
      <t>カイ</t>
    </rPh>
    <phoneticPr fontId="10"/>
  </si>
  <si>
    <t>鈴木伸生</t>
  </si>
  <si>
    <t>内,透内</t>
    <rPh sb="0" eb="1">
      <t>ナイ</t>
    </rPh>
    <phoneticPr fontId="10"/>
  </si>
  <si>
    <t>045-
938-8780</t>
  </si>
  <si>
    <t>平24． 8</t>
    <rPh sb="0" eb="1">
      <t>ヘイ</t>
    </rPh>
    <phoneticPr fontId="10"/>
  </si>
  <si>
    <t>緑区休日急患診療所</t>
  </si>
  <si>
    <t>横浜市緑区中山
３－１６－２</t>
  </si>
  <si>
    <t>226-0019</t>
  </si>
  <si>
    <t>一般社団法人横浜市
緑区医師会</t>
    <rPh sb="0" eb="2">
      <t>イッパン</t>
    </rPh>
    <rPh sb="2" eb="4">
      <t>シャダン</t>
    </rPh>
    <rPh sb="4" eb="6">
      <t>ホウジン</t>
    </rPh>
    <rPh sb="6" eb="9">
      <t>ヨコハマシ</t>
    </rPh>
    <rPh sb="10" eb="12">
      <t>ミドリク</t>
    </rPh>
    <rPh sb="12" eb="15">
      <t>イシカイ</t>
    </rPh>
    <phoneticPr fontId="10"/>
  </si>
  <si>
    <t>大川拓也</t>
    <rPh sb="0" eb="2">
      <t>オオカワ</t>
    </rPh>
    <rPh sb="2" eb="4">
      <t>タクヤ</t>
    </rPh>
    <phoneticPr fontId="10"/>
  </si>
  <si>
    <t>045-
937-2300</t>
  </si>
  <si>
    <t>平 7． 6</t>
  </si>
  <si>
    <t>横浜市青葉福祉保健センター</t>
  </si>
  <si>
    <t>　〒225-0024</t>
  </si>
  <si>
    <t>　横浜市青葉区市ケ尾町31-4</t>
  </si>
  <si>
    <t>　045(978)2323</t>
  </si>
  <si>
    <t>医療法人社団明芳会
江田記念病院</t>
  </si>
  <si>
    <t>225-0012</t>
  </si>
  <si>
    <t>伊澤寛志</t>
    <rPh sb="0" eb="2">
      <t>イザワ</t>
    </rPh>
    <rPh sb="2" eb="4">
      <t>ヒロシ</t>
    </rPh>
    <phoneticPr fontId="10"/>
  </si>
  <si>
    <t>内,消内,循内,精,心内,整,皮,リハ,糖内,脳内</t>
    <rPh sb="3" eb="4">
      <t>ナイ</t>
    </rPh>
    <rPh sb="6" eb="7">
      <t>ナイ</t>
    </rPh>
    <rPh sb="15" eb="16">
      <t>カワ</t>
    </rPh>
    <rPh sb="20" eb="21">
      <t>トウ</t>
    </rPh>
    <rPh sb="21" eb="22">
      <t>ナイ</t>
    </rPh>
    <rPh sb="23" eb="24">
      <t>ノウ</t>
    </rPh>
    <rPh sb="24" eb="25">
      <t>ナイ</t>
    </rPh>
    <phoneticPr fontId="10"/>
  </si>
  <si>
    <t>045-
912-0111</t>
  </si>
  <si>
    <t>平16． 7</t>
  </si>
  <si>
    <t>病院機能評価認定</t>
    <rPh sb="0" eb="2">
      <t>ビョウイン</t>
    </rPh>
    <rPh sb="2" eb="4">
      <t>キノウ</t>
    </rPh>
    <rPh sb="4" eb="6">
      <t>ヒョウカ</t>
    </rPh>
    <rPh sb="6" eb="8">
      <t>ニンテイ</t>
    </rPh>
    <phoneticPr fontId="10"/>
  </si>
  <si>
    <t>あおばウィメンズ
ホスピタル</t>
  </si>
  <si>
    <t>横浜市青葉区青葉台
１－２９－１５</t>
  </si>
  <si>
    <t>227-0062</t>
  </si>
  <si>
    <t>医療法人
フロンティア</t>
  </si>
  <si>
    <t>阿部孝彦</t>
  </si>
  <si>
    <t>小,産婦,麻</t>
    <rPh sb="5" eb="6">
      <t>アサ</t>
    </rPh>
    <phoneticPr fontId="10"/>
  </si>
  <si>
    <t>045-
981-4103</t>
  </si>
  <si>
    <t>平15． 3</t>
  </si>
  <si>
    <t>市ケ尾病院</t>
    <rPh sb="0" eb="1">
      <t>シ</t>
    </rPh>
    <rPh sb="2" eb="3">
      <t>オ</t>
    </rPh>
    <rPh sb="3" eb="5">
      <t>ビョウイン</t>
    </rPh>
    <phoneticPr fontId="10"/>
  </si>
  <si>
    <t>横浜市青葉区市ケ尾町
２３－１</t>
    <rPh sb="6" eb="10">
      <t>イチガオチョウ</t>
    </rPh>
    <phoneticPr fontId="10"/>
  </si>
  <si>
    <t>225-0024</t>
  </si>
  <si>
    <t>医療法人社団成仁会</t>
    <rPh sb="0" eb="6">
      <t>イリョウホウジンシャダン</t>
    </rPh>
    <rPh sb="6" eb="7">
      <t>セイ</t>
    </rPh>
    <rPh sb="7" eb="8">
      <t>ジン</t>
    </rPh>
    <rPh sb="8" eb="9">
      <t>カイ</t>
    </rPh>
    <phoneticPr fontId="10"/>
  </si>
  <si>
    <t>島倉和朗</t>
    <rPh sb="0" eb="2">
      <t>シマクラ</t>
    </rPh>
    <rPh sb="2" eb="3">
      <t>ワ</t>
    </rPh>
    <rPh sb="3" eb="4">
      <t>ロウ</t>
    </rPh>
    <phoneticPr fontId="10"/>
  </si>
  <si>
    <t>内,呼内,消内,循内,外,消外,脳外,乳外,整,形,泌,リハ,神内,歯,精,代内,内分内,ア,糖内,歯口,血内</t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ソト</t>
    </rPh>
    <rPh sb="13" eb="14">
      <t>ケ</t>
    </rPh>
    <rPh sb="14" eb="15">
      <t>ガイ</t>
    </rPh>
    <rPh sb="16" eb="17">
      <t>ノウ</t>
    </rPh>
    <rPh sb="17" eb="18">
      <t>ガイ</t>
    </rPh>
    <rPh sb="19" eb="20">
      <t>ニュウ</t>
    </rPh>
    <rPh sb="20" eb="21">
      <t>ガイ</t>
    </rPh>
    <rPh sb="24" eb="25">
      <t>ケイ</t>
    </rPh>
    <rPh sb="26" eb="27">
      <t>ヒツ</t>
    </rPh>
    <rPh sb="31" eb="32">
      <t>カミ</t>
    </rPh>
    <rPh sb="32" eb="33">
      <t>ナイ</t>
    </rPh>
    <rPh sb="34" eb="35">
      <t>ハ</t>
    </rPh>
    <rPh sb="36" eb="37">
      <t>セイ</t>
    </rPh>
    <rPh sb="38" eb="39">
      <t>ダイ</t>
    </rPh>
    <rPh sb="39" eb="40">
      <t>ナイ</t>
    </rPh>
    <rPh sb="41" eb="42">
      <t>ナイ</t>
    </rPh>
    <rPh sb="42" eb="43">
      <t>ブン</t>
    </rPh>
    <rPh sb="43" eb="44">
      <t>ナイ</t>
    </rPh>
    <rPh sb="47" eb="48">
      <t>トウ</t>
    </rPh>
    <rPh sb="48" eb="49">
      <t>ナイ</t>
    </rPh>
    <rPh sb="50" eb="51">
      <t>ハ</t>
    </rPh>
    <rPh sb="51" eb="52">
      <t>グチ</t>
    </rPh>
    <rPh sb="53" eb="54">
      <t>チ</t>
    </rPh>
    <rPh sb="54" eb="55">
      <t>ナイ</t>
    </rPh>
    <phoneticPr fontId="10"/>
  </si>
  <si>
    <t>045-
511-7811</t>
  </si>
  <si>
    <t>平29．11</t>
    <rPh sb="0" eb="1">
      <t>ヘイ</t>
    </rPh>
    <phoneticPr fontId="10"/>
  </si>
  <si>
    <t>医療法人社団博慈会
青葉さわい病院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イツク</t>
    </rPh>
    <rPh sb="8" eb="9">
      <t>カイ</t>
    </rPh>
    <rPh sb="10" eb="12">
      <t>アオバ</t>
    </rPh>
    <phoneticPr fontId="10"/>
  </si>
  <si>
    <t>横浜市青葉区元石川町
４３００</t>
    <rPh sb="6" eb="7">
      <t>モト</t>
    </rPh>
    <rPh sb="7" eb="9">
      <t>イシカワ</t>
    </rPh>
    <rPh sb="9" eb="10">
      <t>チョウ</t>
    </rPh>
    <phoneticPr fontId="10"/>
  </si>
  <si>
    <t>225-0004</t>
  </si>
  <si>
    <t>医療法人社団博慈会</t>
    <rPh sb="7" eb="8">
      <t>ジ</t>
    </rPh>
    <phoneticPr fontId="10"/>
  </si>
  <si>
    <t>澤井崇博</t>
  </si>
  <si>
    <t>内,消内,循内,糖内,整,リハ,呼内,脳外,泌</t>
    <rPh sb="2" eb="3">
      <t>ショウ</t>
    </rPh>
    <rPh sb="3" eb="4">
      <t>ウチ</t>
    </rPh>
    <rPh sb="5" eb="6">
      <t>メグル</t>
    </rPh>
    <rPh sb="6" eb="7">
      <t>ウチ</t>
    </rPh>
    <rPh sb="8" eb="9">
      <t>トウ</t>
    </rPh>
    <rPh sb="9" eb="10">
      <t>ナイ</t>
    </rPh>
    <rPh sb="11" eb="12">
      <t>タダシ</t>
    </rPh>
    <rPh sb="16" eb="18">
      <t>コナイ</t>
    </rPh>
    <rPh sb="19" eb="20">
      <t>ノウ</t>
    </rPh>
    <rPh sb="20" eb="21">
      <t>ゲ</t>
    </rPh>
    <rPh sb="22" eb="23">
      <t>ヒツ</t>
    </rPh>
    <phoneticPr fontId="10"/>
  </si>
  <si>
    <t>045-
901-0025</t>
  </si>
  <si>
    <t>平17．12</t>
  </si>
  <si>
    <t>医療法人社団明芳会
横浜新都市脳神経外科病院</t>
  </si>
  <si>
    <t>横浜市青葉区荏田町
４３３</t>
  </si>
  <si>
    <t>225-0013</t>
  </si>
  <si>
    <t>森本将史</t>
    <rPh sb="0" eb="2">
      <t>モリモト</t>
    </rPh>
    <rPh sb="2" eb="4">
      <t>マサフミ</t>
    </rPh>
    <phoneticPr fontId="10"/>
  </si>
  <si>
    <t>内,循内,整,脳外,リハ,麻,救,脳内</t>
    <rPh sb="3" eb="4">
      <t>ナイ</t>
    </rPh>
    <rPh sb="13" eb="14">
      <t>アサ</t>
    </rPh>
    <rPh sb="15" eb="16">
      <t>キュウ</t>
    </rPh>
    <phoneticPr fontId="10"/>
  </si>
  <si>
    <t>045-
911-2011</t>
  </si>
  <si>
    <t>昭60．11</t>
  </si>
  <si>
    <t>医療法人社団緑成会
横浜総合病院</t>
  </si>
  <si>
    <t>横浜市青葉区鉄町
２２０１－５</t>
  </si>
  <si>
    <t>225-0025</t>
  </si>
  <si>
    <t>医療法人社団緑成会</t>
  </si>
  <si>
    <t>岩渕聡</t>
  </si>
  <si>
    <t>内,小,精,神内,心内,リ,整,脳外,形,心血,産婦,眼,耳咽,皮,泌,リハ,放,麻,歯口,呼内,循内,消内,消外,乳外,肛外,病診,救,泌透</t>
    <rPh sb="22" eb="23">
      <t>チ</t>
    </rPh>
    <rPh sb="46" eb="48">
      <t>コナイ</t>
    </rPh>
    <rPh sb="49" eb="51">
      <t>ジュンナイ</t>
    </rPh>
    <rPh sb="52" eb="54">
      <t>ショウナイ</t>
    </rPh>
    <rPh sb="55" eb="57">
      <t>ショウゲ</t>
    </rPh>
    <rPh sb="58" eb="59">
      <t>チチ</t>
    </rPh>
    <rPh sb="59" eb="60">
      <t>ガイ</t>
    </rPh>
    <rPh sb="61" eb="62">
      <t>コウ</t>
    </rPh>
    <rPh sb="62" eb="63">
      <t>ガイ</t>
    </rPh>
    <rPh sb="64" eb="66">
      <t>ビョウシン</t>
    </rPh>
    <rPh sb="67" eb="68">
      <t>スク</t>
    </rPh>
    <rPh sb="69" eb="70">
      <t>ヒツ</t>
    </rPh>
    <rPh sb="70" eb="71">
      <t>トウ</t>
    </rPh>
    <phoneticPr fontId="10"/>
  </si>
  <si>
    <t>045-
902-0001</t>
  </si>
  <si>
    <t>昭63．10</t>
  </si>
  <si>
    <t>医療法人社団一成会
たちばな台病院</t>
  </si>
  <si>
    <t>横浜市青葉区たちばな台２－２－１</t>
  </si>
  <si>
    <t>227-0046</t>
  </si>
  <si>
    <t>医療法人社団一成会</t>
  </si>
  <si>
    <t>鈴木信之</t>
    <rPh sb="0" eb="2">
      <t>スズキ</t>
    </rPh>
    <rPh sb="2" eb="4">
      <t>ノブユキ</t>
    </rPh>
    <phoneticPr fontId="10"/>
  </si>
  <si>
    <t>内,循内,透内,外,消外,整,脳外,リハ,心血</t>
    <rPh sb="3" eb="4">
      <t>ナイ</t>
    </rPh>
    <rPh sb="5" eb="6">
      <t>トウ</t>
    </rPh>
    <rPh sb="6" eb="7">
      <t>ナイ</t>
    </rPh>
    <rPh sb="10" eb="11">
      <t>ショウ</t>
    </rPh>
    <rPh sb="11" eb="12">
      <t>ゲ</t>
    </rPh>
    <rPh sb="21" eb="23">
      <t>シンケツ</t>
    </rPh>
    <phoneticPr fontId="10"/>
  </si>
  <si>
    <t>045-
962-3338</t>
  </si>
  <si>
    <t>平 4． 8</t>
  </si>
  <si>
    <t>緑協和病院</t>
  </si>
  <si>
    <t>横浜市青葉区奈良町
１８０２</t>
  </si>
  <si>
    <t>227-0036</t>
  </si>
  <si>
    <t>医療法人社団恵有会</t>
    <rPh sb="0" eb="6">
      <t>イリョウホウジンシャダン</t>
    </rPh>
    <rPh sb="6" eb="7">
      <t>メグム</t>
    </rPh>
    <rPh sb="7" eb="8">
      <t>ユウ</t>
    </rPh>
    <rPh sb="8" eb="9">
      <t>カイ</t>
    </rPh>
    <phoneticPr fontId="10"/>
  </si>
  <si>
    <t>佐藤知也</t>
  </si>
  <si>
    <t>内,リハ</t>
  </si>
  <si>
    <t>045-
962-6666</t>
  </si>
  <si>
    <t>平29． 5</t>
    <rPh sb="0" eb="1">
      <t>ヘイ</t>
    </rPh>
    <phoneticPr fontId="10"/>
  </si>
  <si>
    <t>昭和医科大学藤が丘病院</t>
    <rPh sb="2" eb="4">
      <t>イカ</t>
    </rPh>
    <phoneticPr fontId="10"/>
  </si>
  <si>
    <t>横浜市青葉区藤が丘
１－３０</t>
  </si>
  <si>
    <t>227-0043</t>
  </si>
  <si>
    <t>学校法人昭和医科
大学</t>
    <rPh sb="6" eb="8">
      <t>イカ</t>
    </rPh>
    <phoneticPr fontId="10"/>
  </si>
  <si>
    <t>鈴木洋</t>
    <rPh sb="0" eb="2">
      <t>スズキ</t>
    </rPh>
    <rPh sb="2" eb="3">
      <t>ヒロシ</t>
    </rPh>
    <phoneticPr fontId="10"/>
  </si>
  <si>
    <t>呼内,循内,消内,血内,代内,内分内,腎内,脳内,呼外,心血,消外,乳外,小外,整,脳外,形,美,精,小,皮,泌,産婦,眼,耳咽,リハ,放,病診,臨検,救,歯,歯口,麻,腫内,糖内,疼内,放治,内,リ</t>
    <rPh sb="0" eb="2">
      <t>コナイ</t>
    </rPh>
    <rPh sb="3" eb="5">
      <t>ジュンナイ</t>
    </rPh>
    <rPh sb="6" eb="8">
      <t>ショウナイ</t>
    </rPh>
    <rPh sb="9" eb="10">
      <t>チ</t>
    </rPh>
    <rPh sb="10" eb="11">
      <t>ナイ</t>
    </rPh>
    <rPh sb="12" eb="13">
      <t>ダイ</t>
    </rPh>
    <rPh sb="13" eb="14">
      <t>ウチ</t>
    </rPh>
    <rPh sb="15" eb="17">
      <t>ナイブン</t>
    </rPh>
    <rPh sb="17" eb="18">
      <t>ナイ</t>
    </rPh>
    <rPh sb="19" eb="21">
      <t>ジンナイ</t>
    </rPh>
    <rPh sb="22" eb="23">
      <t>ノウ</t>
    </rPh>
    <rPh sb="23" eb="24">
      <t>ナイ</t>
    </rPh>
    <rPh sb="25" eb="26">
      <t>コ</t>
    </rPh>
    <rPh sb="26" eb="27">
      <t>ガイ</t>
    </rPh>
    <rPh sb="28" eb="29">
      <t>シン</t>
    </rPh>
    <rPh sb="29" eb="30">
      <t>チ</t>
    </rPh>
    <rPh sb="31" eb="32">
      <t>キエル</t>
    </rPh>
    <rPh sb="32" eb="33">
      <t>ガイ</t>
    </rPh>
    <rPh sb="34" eb="35">
      <t>チチ</t>
    </rPh>
    <rPh sb="35" eb="36">
      <t>ソト</t>
    </rPh>
    <rPh sb="37" eb="38">
      <t>ショウ</t>
    </rPh>
    <rPh sb="38" eb="39">
      <t>ガイ</t>
    </rPh>
    <rPh sb="40" eb="41">
      <t>ヒトシ</t>
    </rPh>
    <rPh sb="42" eb="43">
      <t>ノウ</t>
    </rPh>
    <rPh sb="43" eb="44">
      <t>ゲ</t>
    </rPh>
    <rPh sb="45" eb="46">
      <t>カタチ</t>
    </rPh>
    <rPh sb="47" eb="48">
      <t>ビ</t>
    </rPh>
    <rPh sb="49" eb="50">
      <t>セイ</t>
    </rPh>
    <rPh sb="51" eb="52">
      <t>ショウ</t>
    </rPh>
    <rPh sb="53" eb="54">
      <t>カワ</t>
    </rPh>
    <rPh sb="55" eb="56">
      <t>ヒツ</t>
    </rPh>
    <rPh sb="57" eb="59">
      <t>サンプ</t>
    </rPh>
    <rPh sb="60" eb="61">
      <t>メ</t>
    </rPh>
    <rPh sb="62" eb="63">
      <t>ミミ</t>
    </rPh>
    <rPh sb="63" eb="64">
      <t>ノド</t>
    </rPh>
    <rPh sb="68" eb="69">
      <t>ホウ</t>
    </rPh>
    <rPh sb="70" eb="71">
      <t>ヤマイ</t>
    </rPh>
    <rPh sb="71" eb="72">
      <t>ミ</t>
    </rPh>
    <rPh sb="73" eb="75">
      <t>リンケン</t>
    </rPh>
    <rPh sb="76" eb="77">
      <t>キュウ</t>
    </rPh>
    <rPh sb="78" eb="79">
      <t>ハ</t>
    </rPh>
    <rPh sb="80" eb="81">
      <t>ハ</t>
    </rPh>
    <rPh sb="81" eb="82">
      <t>クチ</t>
    </rPh>
    <rPh sb="83" eb="84">
      <t>アサ</t>
    </rPh>
    <rPh sb="85" eb="86">
      <t>シュ</t>
    </rPh>
    <rPh sb="86" eb="87">
      <t>ナイ</t>
    </rPh>
    <rPh sb="88" eb="89">
      <t>トウ</t>
    </rPh>
    <rPh sb="89" eb="90">
      <t>ナイ</t>
    </rPh>
    <phoneticPr fontId="10"/>
  </si>
  <si>
    <t>045-
971-1151</t>
  </si>
  <si>
    <t>昭50． 7</t>
  </si>
  <si>
    <t>救命救急センター
(S60.3.30)
救急病院
(R6.11.14)
病院機能評価認定
地域医療支援病院</t>
    <rPh sb="36" eb="38">
      <t>ビョウイン</t>
    </rPh>
    <rPh sb="38" eb="40">
      <t>キノウ</t>
    </rPh>
    <rPh sb="40" eb="42">
      <t>ヒョウカ</t>
    </rPh>
    <rPh sb="42" eb="44">
      <t>ニンテイ</t>
    </rPh>
    <rPh sb="45" eb="47">
      <t>チイキ</t>
    </rPh>
    <rPh sb="47" eb="49">
      <t>イリョウ</t>
    </rPh>
    <rPh sb="49" eb="51">
      <t>シエン</t>
    </rPh>
    <rPh sb="51" eb="53">
      <t>ビョウイン</t>
    </rPh>
    <phoneticPr fontId="10"/>
  </si>
  <si>
    <t>横浜市青葉区藤が丘
２－１－１</t>
  </si>
  <si>
    <t>市川博雄</t>
    <rPh sb="0" eb="2">
      <t>イチカワ</t>
    </rPh>
    <rPh sb="2" eb="3">
      <t>ヒロシ</t>
    </rPh>
    <rPh sb="3" eb="4">
      <t>オス</t>
    </rPh>
    <phoneticPr fontId="10"/>
  </si>
  <si>
    <t>呼内,循内,小,脳内,整,眼,リハ,歯,形</t>
    <rPh sb="0" eb="1">
      <t>コ</t>
    </rPh>
    <rPh sb="1" eb="2">
      <t>ナイ</t>
    </rPh>
    <rPh sb="3" eb="4">
      <t>シタガ</t>
    </rPh>
    <rPh sb="4" eb="5">
      <t>ナイ</t>
    </rPh>
    <rPh sb="13" eb="14">
      <t>メ</t>
    </rPh>
    <rPh sb="18" eb="19">
      <t>ハ</t>
    </rPh>
    <rPh sb="20" eb="21">
      <t>カタチ</t>
    </rPh>
    <phoneticPr fontId="10"/>
  </si>
  <si>
    <t>045-
974-2221</t>
  </si>
  <si>
    <t>平 2． 5</t>
  </si>
  <si>
    <t>青葉区休日急患診療所</t>
  </si>
  <si>
    <t>横浜市青葉区市ケ尾町　３１－２１</t>
    <rPh sb="6" eb="7">
      <t>シ</t>
    </rPh>
    <rPh sb="8" eb="9">
      <t>オ</t>
    </rPh>
    <rPh sb="9" eb="10">
      <t>マチ</t>
    </rPh>
    <phoneticPr fontId="10"/>
  </si>
  <si>
    <t>一般社団法人横浜市青葉区医師会</t>
    <rPh sb="0" eb="2">
      <t>イッパン</t>
    </rPh>
    <rPh sb="2" eb="4">
      <t>シャダン</t>
    </rPh>
    <rPh sb="4" eb="6">
      <t>ホウジン</t>
    </rPh>
    <rPh sb="6" eb="9">
      <t>ヨコハマシ</t>
    </rPh>
    <rPh sb="9" eb="12">
      <t>アオバク</t>
    </rPh>
    <rPh sb="12" eb="15">
      <t>イシカイ</t>
    </rPh>
    <phoneticPr fontId="10"/>
  </si>
  <si>
    <t>045-
973-2707</t>
  </si>
  <si>
    <t>平27.　4</t>
  </si>
  <si>
    <t>横浜市都筑福祉保健センター</t>
    <phoneticPr fontId="2"/>
  </si>
  <si>
    <t>　〒224-0032</t>
    <phoneticPr fontId="2"/>
  </si>
  <si>
    <t>　横浜市都筑区茅ケ崎中央32-1</t>
    <phoneticPr fontId="2"/>
  </si>
  <si>
    <t>　045(948)2323</t>
    <phoneticPr fontId="2"/>
  </si>
  <si>
    <t>医療法人社団若葉会
つづき病院</t>
    <phoneticPr fontId="2"/>
  </si>
  <si>
    <t>横浜市都筑区川和町
２６７４－８３</t>
    <phoneticPr fontId="2"/>
  </si>
  <si>
    <t>224-0057</t>
  </si>
  <si>
    <t>医療法人社団若葉会</t>
  </si>
  <si>
    <t>神﨑真実</t>
    <phoneticPr fontId="2"/>
  </si>
  <si>
    <t>内,リハ,脳内,糖内</t>
    <rPh sb="5" eb="6">
      <t>ノウ</t>
    </rPh>
    <rPh sb="6" eb="7">
      <t>ナイ</t>
    </rPh>
    <rPh sb="8" eb="9">
      <t>トウ</t>
    </rPh>
    <rPh sb="9" eb="10">
      <t>ナイ</t>
    </rPh>
    <phoneticPr fontId="2"/>
  </si>
  <si>
    <t>045-
941-3380</t>
  </si>
  <si>
    <t>平11． 3</t>
  </si>
  <si>
    <t>昭和医科大学横浜市北部病院</t>
    <rPh sb="2" eb="4">
      <t>イカ</t>
    </rPh>
    <phoneticPr fontId="2"/>
  </si>
  <si>
    <t>横浜市都筑区茅ケ崎中央
３５－１</t>
    <phoneticPr fontId="2"/>
  </si>
  <si>
    <t>224-0032</t>
    <phoneticPr fontId="2"/>
  </si>
  <si>
    <t>学校法人昭和医科大学</t>
    <rPh sb="6" eb="8">
      <t>イカ</t>
    </rPh>
    <phoneticPr fontId="2"/>
  </si>
  <si>
    <t xml:space="preserve">坂下暁子 </t>
    <rPh sb="0" eb="2">
      <t>サカシタ</t>
    </rPh>
    <rPh sb="2" eb="4">
      <t>キョウコ</t>
    </rPh>
    <phoneticPr fontId="2"/>
  </si>
  <si>
    <t>呼内,消内,循内,透内,新内,小内,小循内,消外,新外,小心血,放診,放治,病診,臨検,救,疼内,血内,糖内,代内,内分内,脳内,腎内,内分外,乳外,腫内,リ,内,精,外,整,形,美,脳外,呼外,心血,小外,産婦,眼,耳咽,皮,泌,リハ,麻,歯,歯口</t>
    <rPh sb="1" eb="2">
      <t>ナイ</t>
    </rPh>
    <rPh sb="4" eb="5">
      <t>ナイ</t>
    </rPh>
    <rPh sb="6" eb="7">
      <t>トウ</t>
    </rPh>
    <rPh sb="7" eb="8">
      <t>ナイ</t>
    </rPh>
    <rPh sb="9" eb="10">
      <t>シン</t>
    </rPh>
    <rPh sb="10" eb="11">
      <t>ナイ</t>
    </rPh>
    <rPh sb="12" eb="13">
      <t>ショウ</t>
    </rPh>
    <rPh sb="13" eb="14">
      <t>ナイ</t>
    </rPh>
    <rPh sb="15" eb="16">
      <t>ショウ</t>
    </rPh>
    <rPh sb="16" eb="17">
      <t>メグル</t>
    </rPh>
    <rPh sb="17" eb="18">
      <t>ナイ</t>
    </rPh>
    <rPh sb="25" eb="26">
      <t>ショウ</t>
    </rPh>
    <rPh sb="26" eb="27">
      <t>ゲ</t>
    </rPh>
    <rPh sb="27" eb="28">
      <t>チ</t>
    </rPh>
    <rPh sb="32" eb="33">
      <t>ホウ</t>
    </rPh>
    <rPh sb="33" eb="34">
      <t>オサム</t>
    </rPh>
    <rPh sb="35" eb="36">
      <t>ヤマイ</t>
    </rPh>
    <rPh sb="36" eb="37">
      <t>ミ</t>
    </rPh>
    <rPh sb="38" eb="40">
      <t>リンケン</t>
    </rPh>
    <rPh sb="41" eb="42">
      <t>キュウ</t>
    </rPh>
    <rPh sb="80" eb="81">
      <t>ナイ</t>
    </rPh>
    <phoneticPr fontId="2"/>
  </si>
  <si>
    <t>045-
949-7000</t>
  </si>
  <si>
    <t>救急病院
(R5.8.22)
病院機能評価認定
地域医療支援病院</t>
    <rPh sb="24" eb="26">
      <t>チイキ</t>
    </rPh>
    <rPh sb="26" eb="28">
      <t>イリョウ</t>
    </rPh>
    <rPh sb="28" eb="30">
      <t>シエン</t>
    </rPh>
    <rPh sb="30" eb="32">
      <t>ビョウイン</t>
    </rPh>
    <phoneticPr fontId="2"/>
  </si>
  <si>
    <t>山本記念病院</t>
  </si>
  <si>
    <t>横浜市都筑区東山田町
１５５２</t>
    <phoneticPr fontId="2"/>
  </si>
  <si>
    <t>224-0024</t>
  </si>
  <si>
    <t>医療法人社団山本記念会</t>
    <phoneticPr fontId="2"/>
  </si>
  <si>
    <t>大屋聖郎</t>
  </si>
  <si>
    <t>内,循内,脳内,整,皮,リハ,放,泌,心内,消外,精,脳外</t>
    <rPh sb="3" eb="4">
      <t>ナイ</t>
    </rPh>
    <rPh sb="5" eb="6">
      <t>ノウ</t>
    </rPh>
    <rPh sb="17" eb="18">
      <t>ヒツ</t>
    </rPh>
    <rPh sb="19" eb="20">
      <t>ココロ</t>
    </rPh>
    <rPh sb="20" eb="21">
      <t>ナイ</t>
    </rPh>
    <rPh sb="22" eb="23">
      <t>ショウ</t>
    </rPh>
    <rPh sb="23" eb="24">
      <t>ゲ</t>
    </rPh>
    <rPh sb="25" eb="26">
      <t>セイ</t>
    </rPh>
    <rPh sb="27" eb="29">
      <t>ノウゲ</t>
    </rPh>
    <phoneticPr fontId="2"/>
  </si>
  <si>
    <t>045-
593-2211</t>
  </si>
  <si>
    <t>昭63． 2</t>
    <phoneticPr fontId="2"/>
  </si>
  <si>
    <t>医療法人社団三井会　横浜つづき腎クリニック</t>
    <phoneticPr fontId="2"/>
  </si>
  <si>
    <t>横浜市都筑区茅ケ崎東
４－７－４</t>
    <phoneticPr fontId="2"/>
  </si>
  <si>
    <t>224-0033</t>
    <phoneticPr fontId="2"/>
  </si>
  <si>
    <t>医療法人社団三井会</t>
    <phoneticPr fontId="2"/>
  </si>
  <si>
    <t>岡野一祥</t>
    <rPh sb="0" eb="2">
      <t>オカノ</t>
    </rPh>
    <rPh sb="2" eb="3">
      <t>ハジメ</t>
    </rPh>
    <rPh sb="3" eb="4">
      <t>ショウ</t>
    </rPh>
    <phoneticPr fontId="2"/>
  </si>
  <si>
    <t>内,腎内</t>
    <rPh sb="0" eb="1">
      <t>ナイ</t>
    </rPh>
    <rPh sb="2" eb="4">
      <t>ジンナイ</t>
    </rPh>
    <phoneticPr fontId="2"/>
  </si>
  <si>
    <t>045-
942-5132</t>
    <phoneticPr fontId="2"/>
  </si>
  <si>
    <t>平25. 12</t>
    <rPh sb="0" eb="1">
      <t>ヒラ</t>
    </rPh>
    <phoneticPr fontId="2"/>
  </si>
  <si>
    <t>シティクリニック</t>
    <phoneticPr fontId="2"/>
  </si>
  <si>
    <t>横浜市都筑区茅ケ崎中央
５１－１０
シティタワー３階４階</t>
    <rPh sb="25" eb="26">
      <t>カイ</t>
    </rPh>
    <rPh sb="27" eb="28">
      <t>カイ</t>
    </rPh>
    <phoneticPr fontId="2"/>
  </si>
  <si>
    <t>医療法人社団嵐山会</t>
    <phoneticPr fontId="2"/>
  </si>
  <si>
    <t>五十嵐力</t>
    <phoneticPr fontId="2"/>
  </si>
  <si>
    <t>内,小,循内</t>
    <rPh sb="0" eb="1">
      <t>ナイ</t>
    </rPh>
    <rPh sb="2" eb="3">
      <t>コ</t>
    </rPh>
    <rPh sb="4" eb="6">
      <t>ジュンナイ</t>
    </rPh>
    <phoneticPr fontId="2"/>
  </si>
  <si>
    <t>045-
345-0055</t>
    <phoneticPr fontId="2"/>
  </si>
  <si>
    <t>平28.　6</t>
    <rPh sb="0" eb="1">
      <t>ヒラ</t>
    </rPh>
    <phoneticPr fontId="2"/>
  </si>
  <si>
    <t>都筑区休日急患診療所</t>
  </si>
  <si>
    <t>横浜市都筑区牛久保西
１－２３－４</t>
    <phoneticPr fontId="2"/>
  </si>
  <si>
    <t>224-0015</t>
  </si>
  <si>
    <t>一般社団法人横浜市都筑区医師会</t>
    <rPh sb="0" eb="2">
      <t>イッパン</t>
    </rPh>
    <rPh sb="11" eb="12">
      <t>ク</t>
    </rPh>
    <rPh sb="12" eb="15">
      <t>イシカイ</t>
    </rPh>
    <phoneticPr fontId="2"/>
  </si>
  <si>
    <t>深澤立</t>
    <rPh sb="0" eb="2">
      <t>フカザワ</t>
    </rPh>
    <rPh sb="2" eb="3">
      <t>リツ</t>
    </rPh>
    <phoneticPr fontId="2"/>
  </si>
  <si>
    <t>045-
911-0088</t>
  </si>
  <si>
    <t>平 7． 4</t>
  </si>
  <si>
    <t>横浜市戸塚福祉保健センター</t>
  </si>
  <si>
    <t>　〒244-0003</t>
  </si>
  <si>
    <t>　横浜市戸塚区戸塚町16-17</t>
  </si>
  <si>
    <t>　045(866)8484</t>
  </si>
  <si>
    <t>西横浜国際総合病院</t>
  </si>
  <si>
    <t>横浜市戸塚区汲沢町
５６</t>
  </si>
  <si>
    <t>245-0062</t>
  </si>
  <si>
    <t>医療法人横浜博萌会</t>
  </si>
  <si>
    <t>三瓶建二</t>
    <rPh sb="0" eb="2">
      <t>サンペイ</t>
    </rPh>
    <rPh sb="2" eb="4">
      <t>ケンジ</t>
    </rPh>
    <phoneticPr fontId="10"/>
  </si>
  <si>
    <t>内,呼内,消内,循内,腎内,消外,呼外,肛外,乳外,内分外,精,脳内,外,整,脳外,婦,眼,耳咽,泌,リハ,放,麻,鏡内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30" eb="31">
      <t>セイ</t>
    </rPh>
    <rPh sb="32" eb="33">
      <t>ノウ</t>
    </rPh>
    <rPh sb="58" eb="59">
      <t>カガミ</t>
    </rPh>
    <rPh sb="59" eb="60">
      <t>ナイ</t>
    </rPh>
    <phoneticPr fontId="10"/>
  </si>
  <si>
    <t>045-
871-8855</t>
  </si>
  <si>
    <t>昭63． 8</t>
  </si>
  <si>
    <t>救急病院
(R6.4.10)
病院機能評価認定</t>
  </si>
  <si>
    <t>医療法人社団明芳会イムス横浜東戸塚総合リハビリテーション病院</t>
    <rPh sb="12" eb="14">
      <t>ヨコハマ</t>
    </rPh>
    <rPh sb="14" eb="17">
      <t>ヒガシトツカ</t>
    </rPh>
    <rPh sb="17" eb="19">
      <t>ソウゴウ</t>
    </rPh>
    <rPh sb="28" eb="30">
      <t>ビョウイン</t>
    </rPh>
    <phoneticPr fontId="10"/>
  </si>
  <si>
    <t>横浜市戸塚区川上町
６９０－２</t>
  </si>
  <si>
    <t>244-0805</t>
  </si>
  <si>
    <t>中尾健太郎</t>
    <rPh sb="0" eb="5">
      <t>ナカオケンタロウ</t>
    </rPh>
    <phoneticPr fontId="10"/>
  </si>
  <si>
    <t>内,神内,リハ</t>
  </si>
  <si>
    <t>045-
822-4151</t>
  </si>
  <si>
    <t>昭53．12</t>
  </si>
  <si>
    <t>医療法人横浜未来ヘルスケアシステム
戸塚共立第２病院</t>
    <rPh sb="4" eb="6">
      <t>ヨコハマ</t>
    </rPh>
    <rPh sb="6" eb="8">
      <t>ミライ</t>
    </rPh>
    <phoneticPr fontId="10"/>
  </si>
  <si>
    <t>横浜市戸塚区吉田町
５７９－１</t>
  </si>
  <si>
    <t>244-0817</t>
  </si>
  <si>
    <t>医療法人横浜未来
ヘルスケアシステム</t>
    <rPh sb="4" eb="6">
      <t>ヨコハマ</t>
    </rPh>
    <rPh sb="6" eb="8">
      <t>ミライ</t>
    </rPh>
    <phoneticPr fontId="10"/>
  </si>
  <si>
    <t>竹本直子</t>
    <rPh sb="0" eb="2">
      <t>タケモト</t>
    </rPh>
    <rPh sb="2" eb="4">
      <t>ナオコ</t>
    </rPh>
    <phoneticPr fontId="10"/>
  </si>
  <si>
    <t>045-
881-3205</t>
  </si>
  <si>
    <t>医療生協かながわ生活協同組合戸塚病院</t>
  </si>
  <si>
    <t>横浜市戸塚区汲沢町
１０２５－６</t>
  </si>
  <si>
    <t>医療生協かながわ
生活協同組合</t>
    <phoneticPr fontId="2"/>
  </si>
  <si>
    <t>端山雅之</t>
    <rPh sb="0" eb="2">
      <t>ハタヤマ</t>
    </rPh>
    <rPh sb="2" eb="4">
      <t>マサユキ</t>
    </rPh>
    <phoneticPr fontId="10"/>
  </si>
  <si>
    <t>内,呼,胃,循,精,神,外,整,形,眼,泌,肛,リハ,麻</t>
    <rPh sb="4" eb="5">
      <t>イ</t>
    </rPh>
    <phoneticPr fontId="10"/>
  </si>
  <si>
    <t>045-
864-1241</t>
  </si>
  <si>
    <t>昭62．12</t>
  </si>
  <si>
    <t>救急病院
(R6.9.2)</t>
  </si>
  <si>
    <t>十愛病院</t>
  </si>
  <si>
    <t>横浜市戸塚区品濃町
１１４０</t>
  </si>
  <si>
    <t>244-0801</t>
  </si>
  <si>
    <t>公益財団法人十愛会</t>
    <rPh sb="0" eb="2">
      <t>コウエキ</t>
    </rPh>
    <phoneticPr fontId="10"/>
  </si>
  <si>
    <t>野崎伸次</t>
  </si>
  <si>
    <t>内,精,麻</t>
    <rPh sb="4" eb="5">
      <t>アサ</t>
    </rPh>
    <phoneticPr fontId="10"/>
  </si>
  <si>
    <t>045-
822-0321</t>
  </si>
  <si>
    <t>昭44.  3</t>
  </si>
  <si>
    <t>医療法人財団明理会
東戸塚記念病院</t>
  </si>
  <si>
    <t>横浜市戸塚区品濃町
５４８－７</t>
  </si>
  <si>
    <t>医療法人財団明理会</t>
  </si>
  <si>
    <t>山崎謙</t>
    <rPh sb="0" eb="2">
      <t>ヤマサキ</t>
    </rPh>
    <rPh sb="2" eb="3">
      <t>ケン</t>
    </rPh>
    <phoneticPr fontId="10"/>
  </si>
  <si>
    <t>内,脳外,外,皮,整,泌,麻,形,透内,循内,消内,呼内,神内,糖内,救,ア疾内,鏡内,鏡外,放,消外,リハ,腎内,内分内,呼外</t>
    <rPh sb="2" eb="3">
      <t>ノウ</t>
    </rPh>
    <rPh sb="3" eb="4">
      <t>ゲ</t>
    </rPh>
    <rPh sb="5" eb="6">
      <t>ゲ</t>
    </rPh>
    <rPh sb="7" eb="8">
      <t>カワ</t>
    </rPh>
    <rPh sb="9" eb="10">
      <t>タダシ</t>
    </rPh>
    <rPh sb="11" eb="12">
      <t>ヒ</t>
    </rPh>
    <rPh sb="13" eb="14">
      <t>アサ</t>
    </rPh>
    <rPh sb="15" eb="16">
      <t>カタチ</t>
    </rPh>
    <rPh sb="17" eb="18">
      <t>トオル</t>
    </rPh>
    <rPh sb="18" eb="19">
      <t>ウチ</t>
    </rPh>
    <rPh sb="47" eb="48">
      <t>ホウ</t>
    </rPh>
    <rPh sb="49" eb="50">
      <t>ケ</t>
    </rPh>
    <rPh sb="50" eb="51">
      <t>ソト</t>
    </rPh>
    <rPh sb="55" eb="56">
      <t>ジン</t>
    </rPh>
    <rPh sb="56" eb="57">
      <t>ナイ</t>
    </rPh>
    <rPh sb="58" eb="59">
      <t>ナイ</t>
    </rPh>
    <rPh sb="59" eb="60">
      <t>ブン</t>
    </rPh>
    <rPh sb="60" eb="61">
      <t>ナイ</t>
    </rPh>
    <rPh sb="62" eb="63">
      <t>コ</t>
    </rPh>
    <rPh sb="63" eb="64">
      <t>ガイ</t>
    </rPh>
    <phoneticPr fontId="10"/>
  </si>
  <si>
    <t>045-
825-2111</t>
  </si>
  <si>
    <t>平16． 4</t>
  </si>
  <si>
    <t>医療法人横浜未来ヘルスケアシステム
戸塚共立第１病院</t>
    <rPh sb="4" eb="6">
      <t>ヨコハマ</t>
    </rPh>
    <rPh sb="6" eb="8">
      <t>ミライ</t>
    </rPh>
    <phoneticPr fontId="10"/>
  </si>
  <si>
    <t>横浜市戸塚区戸塚町
１１６</t>
  </si>
  <si>
    <t>244-0003</t>
  </si>
  <si>
    <t>村井紀元</t>
  </si>
  <si>
    <t>内,脳内,外,整,形,脳外,眼,皮,泌,放,病診,麻,消外,リハ,消内,救,糖内,呼内,呼外</t>
    <rPh sb="2" eb="3">
      <t>ノウ</t>
    </rPh>
    <rPh sb="3" eb="4">
      <t>ナイ</t>
    </rPh>
    <rPh sb="5" eb="6">
      <t>ガイ</t>
    </rPh>
    <rPh sb="9" eb="10">
      <t>ケイ</t>
    </rPh>
    <rPh sb="20" eb="21">
      <t>ホウ</t>
    </rPh>
    <rPh sb="22" eb="23">
      <t>ヤマイ</t>
    </rPh>
    <rPh sb="23" eb="24">
      <t>ミ</t>
    </rPh>
    <rPh sb="25" eb="26">
      <t>アサ</t>
    </rPh>
    <rPh sb="33" eb="35">
      <t>ショウナイ</t>
    </rPh>
    <rPh sb="36" eb="37">
      <t>キュウ</t>
    </rPh>
    <phoneticPr fontId="10"/>
  </si>
  <si>
    <t>045-
864-2501</t>
  </si>
  <si>
    <t>昭28． 5</t>
  </si>
  <si>
    <t>独立行政法人国立病院機構横浜医療センター</t>
  </si>
  <si>
    <t>横浜市戸塚区原宿
３－６０－２</t>
  </si>
  <si>
    <t>245-0063</t>
  </si>
  <si>
    <t>独立行政法人国立
病院機構</t>
  </si>
  <si>
    <t>宇治原誠</t>
  </si>
  <si>
    <t>内,呼内,消内,循内,腎内,小,精,心内,糖内内,外,呼外,整,脳外,心血,形,産婦,眼,ア,リ,放,耳咽,皮,泌,リハ,麻,救,歯口,消外,病診,緩ケ内,乳外,感内,脳内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18" eb="19">
      <t>ココロ</t>
    </rPh>
    <rPh sb="19" eb="20">
      <t>ナイ</t>
    </rPh>
    <rPh sb="21" eb="22">
      <t>トウ</t>
    </rPh>
    <rPh sb="22" eb="23">
      <t>ナイ</t>
    </rPh>
    <rPh sb="23" eb="24">
      <t>ナイ</t>
    </rPh>
    <rPh sb="36" eb="37">
      <t>チ</t>
    </rPh>
    <rPh sb="38" eb="39">
      <t>カタチ</t>
    </rPh>
    <rPh sb="40" eb="42">
      <t>サンプ</t>
    </rPh>
    <rPh sb="49" eb="50">
      <t>ホウ</t>
    </rPh>
    <rPh sb="51" eb="52">
      <t>ミミ</t>
    </rPh>
    <rPh sb="68" eb="69">
      <t>キエル</t>
    </rPh>
    <rPh sb="69" eb="70">
      <t>ガイ</t>
    </rPh>
    <rPh sb="71" eb="72">
      <t>ビョウ</t>
    </rPh>
    <rPh sb="72" eb="73">
      <t>ミ</t>
    </rPh>
    <rPh sb="74" eb="75">
      <t>カン</t>
    </rPh>
    <rPh sb="76" eb="77">
      <t>ナイ</t>
    </rPh>
    <rPh sb="81" eb="82">
      <t>カン</t>
    </rPh>
    <rPh sb="82" eb="83">
      <t>ナイ</t>
    </rPh>
    <rPh sb="84" eb="85">
      <t>ノウ</t>
    </rPh>
    <rPh sb="85" eb="86">
      <t>ナイ</t>
    </rPh>
    <phoneticPr fontId="10"/>
  </si>
  <si>
    <t>045-
851-2621</t>
  </si>
  <si>
    <t>昭20．12</t>
  </si>
  <si>
    <t>救命救急センター
(S57.8.2)
救急病院
(R6.11.30)
病院機能評価認定
地域医療支援病院</t>
    <rPh sb="19" eb="21">
      <t>キュウキュウ</t>
    </rPh>
    <rPh sb="21" eb="23">
      <t>ビョウイン</t>
    </rPh>
    <rPh sb="44" eb="46">
      <t>チイキ</t>
    </rPh>
    <rPh sb="46" eb="48">
      <t>イリョウ</t>
    </rPh>
    <rPh sb="48" eb="50">
      <t>シエン</t>
    </rPh>
    <rPh sb="50" eb="52">
      <t>ビョウイン</t>
    </rPh>
    <phoneticPr fontId="10"/>
  </si>
  <si>
    <t>横浜丘の上病院</t>
  </si>
  <si>
    <t>横浜市戸塚区平戸
１－２０－２８</t>
  </si>
  <si>
    <t>244-0802</t>
  </si>
  <si>
    <t>医療法人社団緑水会</t>
    <rPh sb="4" eb="6">
      <t>シャダン</t>
    </rPh>
    <phoneticPr fontId="10"/>
  </si>
  <si>
    <t>畑俊彰</t>
    <rPh sb="1" eb="3">
      <t>トシアキ</t>
    </rPh>
    <phoneticPr fontId="10"/>
  </si>
  <si>
    <t>045-
822-0751</t>
  </si>
  <si>
    <t>平15． 5</t>
  </si>
  <si>
    <t>医療法人積愛会
横浜舞岡病院</t>
  </si>
  <si>
    <t>横浜市戸塚区舞岡町
３４８２</t>
  </si>
  <si>
    <t>244-0813</t>
  </si>
  <si>
    <t>医療法人積愛会</t>
  </si>
  <si>
    <t>加瀬昭彦</t>
    <rPh sb="0" eb="2">
      <t>カセ</t>
    </rPh>
    <rPh sb="2" eb="4">
      <t>アキヒコ</t>
    </rPh>
    <phoneticPr fontId="10"/>
  </si>
  <si>
    <t>045-
822-2125</t>
  </si>
  <si>
    <t>昭32． 4</t>
  </si>
  <si>
    <t>平成横浜病院</t>
    <rPh sb="0" eb="2">
      <t>ヘイセイ</t>
    </rPh>
    <rPh sb="2" eb="4">
      <t>ヨコハマ</t>
    </rPh>
    <rPh sb="4" eb="6">
      <t>ビョウイン</t>
    </rPh>
    <phoneticPr fontId="10"/>
  </si>
  <si>
    <t>横浜市戸塚区戸塚町
５５０</t>
    <rPh sb="0" eb="3">
      <t>ヨコハマシ</t>
    </rPh>
    <rPh sb="3" eb="6">
      <t>トツカク</t>
    </rPh>
    <rPh sb="6" eb="7">
      <t>ト</t>
    </rPh>
    <rPh sb="7" eb="9">
      <t>ツカチョウ</t>
    </rPh>
    <phoneticPr fontId="10"/>
  </si>
  <si>
    <t>医療法人横浜平成会</t>
    <rPh sb="0" eb="2">
      <t>イリョウ</t>
    </rPh>
    <rPh sb="2" eb="4">
      <t>ホウジン</t>
    </rPh>
    <rPh sb="4" eb="6">
      <t>ヨコハマ</t>
    </rPh>
    <rPh sb="6" eb="8">
      <t>ヘイセイ</t>
    </rPh>
    <rPh sb="8" eb="9">
      <t>カイ</t>
    </rPh>
    <phoneticPr fontId="10"/>
  </si>
  <si>
    <t>程塚明</t>
  </si>
  <si>
    <t>内,呼内,消内,循内,神内,外,整,歯,歯口,麻,皮,泌,リハ,脳外,婦</t>
    <rPh sb="3" eb="4">
      <t>ナイ</t>
    </rPh>
    <rPh sb="6" eb="7">
      <t>ナイ</t>
    </rPh>
    <rPh sb="9" eb="10">
      <t>ナイ</t>
    </rPh>
    <rPh sb="11" eb="12">
      <t>カミ</t>
    </rPh>
    <rPh sb="18" eb="19">
      <t>ハ</t>
    </rPh>
    <rPh sb="20" eb="21">
      <t>ハ</t>
    </rPh>
    <rPh sb="21" eb="22">
      <t>グチ</t>
    </rPh>
    <rPh sb="23" eb="24">
      <t>アサ</t>
    </rPh>
    <rPh sb="25" eb="26">
      <t>カワ</t>
    </rPh>
    <rPh sb="27" eb="28">
      <t>ヒツ</t>
    </rPh>
    <rPh sb="32" eb="33">
      <t>ノウ</t>
    </rPh>
    <rPh sb="33" eb="34">
      <t>ソト</t>
    </rPh>
    <rPh sb="35" eb="36">
      <t>フ</t>
    </rPh>
    <phoneticPr fontId="10"/>
  </si>
  <si>
    <t>045-
860-1777</t>
  </si>
  <si>
    <t>平25．12</t>
    <rPh sb="0" eb="1">
      <t>ヘイ</t>
    </rPh>
    <phoneticPr fontId="10"/>
  </si>
  <si>
    <t>救急病院
(R5.7.25）</t>
    <rPh sb="0" eb="2">
      <t>キュウキュウ</t>
    </rPh>
    <rPh sb="2" eb="4">
      <t>ビョウイン</t>
    </rPh>
    <phoneticPr fontId="10"/>
  </si>
  <si>
    <t>十慈堂病院</t>
  </si>
  <si>
    <t>横浜市戸塚区南舞岡
１－２３－９</t>
  </si>
  <si>
    <t>244-0814</t>
  </si>
  <si>
    <t>医療法人敬生会</t>
  </si>
  <si>
    <t>北村佳久</t>
    <rPh sb="0" eb="2">
      <t>キタムラ</t>
    </rPh>
    <rPh sb="2" eb="4">
      <t>ヨシヒサ</t>
    </rPh>
    <phoneticPr fontId="10"/>
  </si>
  <si>
    <t>内,ア,皮,リハ,リ,脳外,脳内,泌</t>
    <rPh sb="11" eb="13">
      <t>ノウゲ</t>
    </rPh>
    <rPh sb="14" eb="15">
      <t>ノウ</t>
    </rPh>
    <rPh sb="15" eb="16">
      <t>ナイ</t>
    </rPh>
    <rPh sb="17" eb="18">
      <t>ヒツ</t>
    </rPh>
    <phoneticPr fontId="10"/>
  </si>
  <si>
    <t>045-
823-1010</t>
  </si>
  <si>
    <t>平 8． 8</t>
  </si>
  <si>
    <t>ふれあい東戸塚ホスピタル</t>
    <rPh sb="4" eb="7">
      <t>ヒガシトツカ</t>
    </rPh>
    <phoneticPr fontId="10"/>
  </si>
  <si>
    <t>横浜市戸塚区上品濃
１６－８</t>
    <rPh sb="0" eb="3">
      <t>ヨコハマシ</t>
    </rPh>
    <rPh sb="3" eb="6">
      <t>トツカク</t>
    </rPh>
    <rPh sb="6" eb="8">
      <t>ジョウヒン</t>
    </rPh>
    <rPh sb="8" eb="9">
      <t>コ</t>
    </rPh>
    <phoneticPr fontId="10"/>
  </si>
  <si>
    <t>244-0806</t>
  </si>
  <si>
    <t>医療法人社団健齢会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ヨワイ</t>
    </rPh>
    <rPh sb="8" eb="9">
      <t>カイ</t>
    </rPh>
    <phoneticPr fontId="10"/>
  </si>
  <si>
    <t>織本健司</t>
    <rPh sb="0" eb="2">
      <t>オリモト</t>
    </rPh>
    <rPh sb="2" eb="4">
      <t>ケンジ</t>
    </rPh>
    <phoneticPr fontId="10"/>
  </si>
  <si>
    <t>内,消内,循内,呼内,整,皮,リハ,泌,腎透内,糖内,脳内,リ</t>
    <rPh sb="3" eb="4">
      <t>ナイ</t>
    </rPh>
    <rPh sb="6" eb="7">
      <t>ナイ</t>
    </rPh>
    <rPh sb="8" eb="9">
      <t>コ</t>
    </rPh>
    <rPh sb="9" eb="10">
      <t>ナイ</t>
    </rPh>
    <rPh sb="18" eb="19">
      <t>ヒツ</t>
    </rPh>
    <rPh sb="20" eb="21">
      <t>ジン</t>
    </rPh>
    <rPh sb="21" eb="22">
      <t>トウ</t>
    </rPh>
    <rPh sb="22" eb="23">
      <t>ナイ</t>
    </rPh>
    <rPh sb="24" eb="25">
      <t>トウ</t>
    </rPh>
    <rPh sb="25" eb="26">
      <t>ナイ</t>
    </rPh>
    <rPh sb="27" eb="28">
      <t>ノウ</t>
    </rPh>
    <rPh sb="28" eb="29">
      <t>ナイ</t>
    </rPh>
    <phoneticPr fontId="10"/>
  </si>
  <si>
    <t>045-
827-2637</t>
  </si>
  <si>
    <t>平19． 4</t>
  </si>
  <si>
    <t>救急病院
(R6.3.19）</t>
    <rPh sb="0" eb="2">
      <t>キュウキュウ</t>
    </rPh>
    <rPh sb="2" eb="4">
      <t>ビョウイン</t>
    </rPh>
    <phoneticPr fontId="10"/>
  </si>
  <si>
    <t>戸塚休日急患診療所</t>
  </si>
  <si>
    <t>横浜市戸塚区戸塚町
４１４１－１</t>
  </si>
  <si>
    <t>一般社団法人戸塚区医師会</t>
    <rPh sb="0" eb="2">
      <t>イッパン</t>
    </rPh>
    <rPh sb="2" eb="4">
      <t>シャダン</t>
    </rPh>
    <rPh sb="4" eb="6">
      <t>ホウジン</t>
    </rPh>
    <rPh sb="6" eb="9">
      <t>トツカク</t>
    </rPh>
    <rPh sb="9" eb="12">
      <t>イシカイ</t>
    </rPh>
    <phoneticPr fontId="10"/>
  </si>
  <si>
    <t>佐藤博久</t>
  </si>
  <si>
    <t>045-
861-3335</t>
  </si>
  <si>
    <t>平28． 3</t>
    <rPh sb="0" eb="1">
      <t>ヘイ</t>
    </rPh>
    <phoneticPr fontId="10"/>
  </si>
  <si>
    <t>横浜市栄福祉保健センター</t>
    <phoneticPr fontId="2"/>
  </si>
  <si>
    <t>　〒247-0005</t>
    <phoneticPr fontId="2"/>
  </si>
  <si>
    <t>　横浜市栄区桂町303-19</t>
    <phoneticPr fontId="2"/>
  </si>
  <si>
    <t>　045(894)8181</t>
    <phoneticPr fontId="2"/>
  </si>
  <si>
    <t>国家公務員共済組合
連合会
横浜栄共済病院</t>
    <phoneticPr fontId="2"/>
  </si>
  <si>
    <t>横浜市栄区桂町
１３２</t>
    <phoneticPr fontId="2"/>
  </si>
  <si>
    <t>247-0005</t>
    <phoneticPr fontId="2"/>
  </si>
  <si>
    <t>土屋弘行</t>
    <phoneticPr fontId="2"/>
  </si>
  <si>
    <t>内,呼内,循内,消内,代内,内分内,腎内,小,精,外,呼外,整,脳外,形,心血,産婦,眼,耳咽,皮,泌,リハ,放,病診,救,麻,歯口,消外,乳外,肛外,鏡外,放治,脳内</t>
    <rPh sb="0" eb="1">
      <t>ナイ</t>
    </rPh>
    <rPh sb="38" eb="39">
      <t>チ</t>
    </rPh>
    <rPh sb="65" eb="66">
      <t>クチ</t>
    </rPh>
    <rPh sb="67" eb="69">
      <t>ショウゲ</t>
    </rPh>
    <rPh sb="70" eb="71">
      <t>チチ</t>
    </rPh>
    <rPh sb="71" eb="72">
      <t>ソト</t>
    </rPh>
    <rPh sb="73" eb="74">
      <t>コウ</t>
    </rPh>
    <rPh sb="74" eb="75">
      <t>ガイ</t>
    </rPh>
    <rPh sb="76" eb="77">
      <t>カガミ</t>
    </rPh>
    <rPh sb="77" eb="78">
      <t>ガイ</t>
    </rPh>
    <rPh sb="79" eb="80">
      <t>ホウ</t>
    </rPh>
    <rPh sb="80" eb="81">
      <t>ジ</t>
    </rPh>
    <rPh sb="82" eb="83">
      <t>ノウ</t>
    </rPh>
    <rPh sb="83" eb="84">
      <t>ナイ</t>
    </rPh>
    <phoneticPr fontId="2"/>
  </si>
  <si>
    <t>045-
891-2171</t>
  </si>
  <si>
    <t>昭25．12</t>
    <phoneticPr fontId="2"/>
  </si>
  <si>
    <t>栄聖仁会病院</t>
    <phoneticPr fontId="2"/>
  </si>
  <si>
    <t>横浜市栄区公田町
３３７－１</t>
    <phoneticPr fontId="2"/>
  </si>
  <si>
    <t>247-0014</t>
  </si>
  <si>
    <t>医療法人社団聖仁会</t>
  </si>
  <si>
    <t>岩永明峰</t>
    <rPh sb="0" eb="2">
      <t>イワナガ</t>
    </rPh>
    <rPh sb="2" eb="3">
      <t>アキ</t>
    </rPh>
    <rPh sb="3" eb="4">
      <t>ミネ</t>
    </rPh>
    <phoneticPr fontId="2"/>
  </si>
  <si>
    <t>内,精,心内</t>
    <phoneticPr fontId="2"/>
  </si>
  <si>
    <t>045-
895-0088</t>
  </si>
  <si>
    <t>平11． 7</t>
    <phoneticPr fontId="2"/>
  </si>
  <si>
    <t>栄区休日急患診療所</t>
    <phoneticPr fontId="2"/>
  </si>
  <si>
    <t>横浜市栄区公田町
６３５－１５</t>
    <rPh sb="5" eb="8">
      <t>クデンチョウ</t>
    </rPh>
    <phoneticPr fontId="2"/>
  </si>
  <si>
    <t>247-0014</t>
    <phoneticPr fontId="2"/>
  </si>
  <si>
    <t>一般社団法人横浜市栄区医師会</t>
    <rPh sb="0" eb="2">
      <t>イッパン</t>
    </rPh>
    <rPh sb="2" eb="4">
      <t>シャダン</t>
    </rPh>
    <rPh sb="6" eb="9">
      <t>ヨコハマシ</t>
    </rPh>
    <rPh sb="9" eb="11">
      <t>サカエク</t>
    </rPh>
    <rPh sb="11" eb="14">
      <t>イシカイ</t>
    </rPh>
    <phoneticPr fontId="2"/>
  </si>
  <si>
    <t>野村武</t>
    <rPh sb="0" eb="2">
      <t>ノムラ</t>
    </rPh>
    <rPh sb="2" eb="3">
      <t>タケシ</t>
    </rPh>
    <phoneticPr fontId="2"/>
  </si>
  <si>
    <t>045-
893-2999</t>
    <phoneticPr fontId="2"/>
  </si>
  <si>
    <t>令 6． 9</t>
    <rPh sb="0" eb="1">
      <t>レイ</t>
    </rPh>
    <phoneticPr fontId="2"/>
  </si>
  <si>
    <t>横浜市泉福祉保健センター</t>
  </si>
  <si>
    <t>　〒245-0016</t>
  </si>
  <si>
    <t>　横浜市泉区和泉町4636-2</t>
  </si>
  <si>
    <t>　045(800)2323</t>
  </si>
  <si>
    <t>新中川病院</t>
  </si>
  <si>
    <t>横浜市泉区池の谷
３９０１</t>
  </si>
  <si>
    <t>245-0001</t>
  </si>
  <si>
    <t>中澤明尋</t>
    <phoneticPr fontId="2"/>
  </si>
  <si>
    <t>内,胃腸内,循内,整,精,皮,リハ</t>
    <rPh sb="2" eb="3">
      <t>イ</t>
    </rPh>
    <rPh sb="3" eb="4">
      <t>チョウ</t>
    </rPh>
    <rPh sb="4" eb="5">
      <t>ナイ</t>
    </rPh>
    <rPh sb="7" eb="8">
      <t>ナイ</t>
    </rPh>
    <rPh sb="9" eb="10">
      <t>セイ</t>
    </rPh>
    <rPh sb="13" eb="14">
      <t>カワ</t>
    </rPh>
    <phoneticPr fontId="10"/>
  </si>
  <si>
    <t>045-
812-6161</t>
  </si>
  <si>
    <t>昭61． 4</t>
  </si>
  <si>
    <t>横浜いずみ台病院</t>
  </si>
  <si>
    <t>横浜市泉区和泉町
７８３８</t>
  </si>
  <si>
    <t>245-0016</t>
  </si>
  <si>
    <t>医療法人光陽会</t>
    <rPh sb="4" eb="5">
      <t>ヒカリ</t>
    </rPh>
    <rPh sb="5" eb="6">
      <t>ヨウ</t>
    </rPh>
    <phoneticPr fontId="10"/>
  </si>
  <si>
    <t>飯澤肇</t>
  </si>
  <si>
    <t>内,消内,循内,外,整,リハ,放,歯,歯口,小歯,形,精,皮</t>
    <rPh sb="2" eb="3">
      <t>ショウ</t>
    </rPh>
    <rPh sb="3" eb="4">
      <t>ウチ</t>
    </rPh>
    <rPh sb="6" eb="7">
      <t>ナイ</t>
    </rPh>
    <rPh sb="22" eb="23">
      <t>ショウ</t>
    </rPh>
    <rPh sb="23" eb="24">
      <t>ハ</t>
    </rPh>
    <rPh sb="25" eb="26">
      <t>カタチ</t>
    </rPh>
    <rPh sb="27" eb="28">
      <t>セイ</t>
    </rPh>
    <rPh sb="29" eb="30">
      <t>カワ</t>
    </rPh>
    <phoneticPr fontId="10"/>
  </si>
  <si>
    <t>045-
806-1133</t>
  </si>
  <si>
    <t>病院機能評価認定</t>
    <rPh sb="0" eb="8">
      <t>ビョウインキノウヒョウカニンテイ</t>
    </rPh>
    <phoneticPr fontId="10"/>
  </si>
  <si>
    <t>ゆめが丘総合病院</t>
  </si>
  <si>
    <t>横浜市泉区ゆめが丘    
３０－１</t>
    <rPh sb="8" eb="9">
      <t>オカ</t>
    </rPh>
    <phoneticPr fontId="10"/>
  </si>
  <si>
    <t>245-
0019</t>
  </si>
  <si>
    <t>齋藤知行</t>
  </si>
  <si>
    <t>内,消内,循内,脳内,血内,糖内,内分内,感内,老内,外,心血,消外,泌,整,形,呼外,脳外,婦,眼,耳咽,皮,精,麻,放,リハ,救,呼内</t>
    <rPh sb="8" eb="9">
      <t>ノウ</t>
    </rPh>
    <rPh sb="9" eb="10">
      <t>ナイ</t>
    </rPh>
    <rPh sb="11" eb="12">
      <t>チ</t>
    </rPh>
    <rPh sb="14" eb="15">
      <t>トウ</t>
    </rPh>
    <rPh sb="15" eb="16">
      <t>ナイ</t>
    </rPh>
    <rPh sb="17" eb="18">
      <t>ナイ</t>
    </rPh>
    <rPh sb="18" eb="19">
      <t>ブン</t>
    </rPh>
    <rPh sb="19" eb="20">
      <t>ナイ</t>
    </rPh>
    <rPh sb="21" eb="22">
      <t>カン</t>
    </rPh>
    <rPh sb="22" eb="23">
      <t>ナイ</t>
    </rPh>
    <rPh sb="24" eb="25">
      <t>ロウ</t>
    </rPh>
    <rPh sb="25" eb="26">
      <t>ナイ</t>
    </rPh>
    <rPh sb="27" eb="28">
      <t>ソト</t>
    </rPh>
    <rPh sb="29" eb="31">
      <t>シンケツ</t>
    </rPh>
    <rPh sb="32" eb="33">
      <t>ショウ</t>
    </rPh>
    <rPh sb="33" eb="34">
      <t>ソト</t>
    </rPh>
    <rPh sb="35" eb="36">
      <t>ヒツ</t>
    </rPh>
    <rPh sb="39" eb="40">
      <t>カタチ</t>
    </rPh>
    <rPh sb="41" eb="42">
      <t>コ</t>
    </rPh>
    <rPh sb="42" eb="43">
      <t>ソト</t>
    </rPh>
    <rPh sb="44" eb="46">
      <t>ノウゲ</t>
    </rPh>
    <rPh sb="47" eb="48">
      <t>フ</t>
    </rPh>
    <rPh sb="49" eb="50">
      <t>メ</t>
    </rPh>
    <rPh sb="51" eb="52">
      <t>ミミ</t>
    </rPh>
    <rPh sb="52" eb="53">
      <t>ノド</t>
    </rPh>
    <rPh sb="54" eb="55">
      <t>カワ</t>
    </rPh>
    <rPh sb="56" eb="57">
      <t>セイ</t>
    </rPh>
    <rPh sb="58" eb="59">
      <t>アサ</t>
    </rPh>
    <rPh sb="60" eb="61">
      <t>ホウ</t>
    </rPh>
    <rPh sb="65" eb="66">
      <t>キュウ</t>
    </rPh>
    <rPh sb="67" eb="69">
      <t>コナイ</t>
    </rPh>
    <phoneticPr fontId="10"/>
  </si>
  <si>
    <t>045-
803-1601</t>
  </si>
  <si>
    <t>令 6.  4</t>
    <rPh sb="0" eb="1">
      <t>レイ</t>
    </rPh>
    <phoneticPr fontId="10"/>
  </si>
  <si>
    <t>救急病院
(R6.4.2)</t>
  </si>
  <si>
    <t>社会福祉法人親善福祉協会
国際親善総合病院</t>
    <rPh sb="0" eb="2">
      <t>シャカイ</t>
    </rPh>
    <rPh sb="2" eb="4">
      <t>フクシ</t>
    </rPh>
    <rPh sb="4" eb="6">
      <t>ホウジン</t>
    </rPh>
    <rPh sb="6" eb="8">
      <t>シンゼン</t>
    </rPh>
    <rPh sb="8" eb="10">
      <t>フクシ</t>
    </rPh>
    <rPh sb="10" eb="12">
      <t>キョウカイ</t>
    </rPh>
    <phoneticPr fontId="10"/>
  </si>
  <si>
    <t>横浜市泉区西が岡
１－２８－１</t>
  </si>
  <si>
    <t>245-0006</t>
  </si>
  <si>
    <t>社会福祉法人親善福祉協会</t>
  </si>
  <si>
    <t>清水誠</t>
    <rPh sb="0" eb="2">
      <t>シミズ</t>
    </rPh>
    <rPh sb="2" eb="3">
      <t>マコト</t>
    </rPh>
    <phoneticPr fontId="10"/>
  </si>
  <si>
    <t>内,呼内,消内,循内,腎内,小,精,外,呼外,整,脳外,産婦,眼,耳咽,皮,泌,放,麻,形,救,緩ケ内,消外,リ,心血,漢内,内分内,脳内,代内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20" eb="21">
      <t>コ</t>
    </rPh>
    <rPh sb="21" eb="22">
      <t>ガイ</t>
    </rPh>
    <rPh sb="44" eb="45">
      <t>カタチ</t>
    </rPh>
    <rPh sb="46" eb="47">
      <t>スクイ</t>
    </rPh>
    <rPh sb="48" eb="49">
      <t>カン</t>
    </rPh>
    <rPh sb="50" eb="51">
      <t>ナイ</t>
    </rPh>
    <rPh sb="52" eb="54">
      <t>ショウゲ</t>
    </rPh>
    <rPh sb="60" eb="61">
      <t>カン</t>
    </rPh>
    <rPh sb="61" eb="62">
      <t>ナイ</t>
    </rPh>
    <rPh sb="63" eb="66">
      <t>ナイブンナイ</t>
    </rPh>
    <rPh sb="67" eb="68">
      <t>ノウ</t>
    </rPh>
    <rPh sb="68" eb="69">
      <t>ナイ</t>
    </rPh>
    <rPh sb="70" eb="71">
      <t>ダイ</t>
    </rPh>
    <rPh sb="71" eb="72">
      <t>ナイ</t>
    </rPh>
    <phoneticPr fontId="10"/>
  </si>
  <si>
    <t>045-
813-0221</t>
  </si>
  <si>
    <t>救急病院
(R5.7.6)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10"/>
  </si>
  <si>
    <t>医療法人横浜未来ヘルスケアシステム
戸塚共立いずみ野病院</t>
    <rPh sb="4" eb="6">
      <t>ヨコハマ</t>
    </rPh>
    <rPh sb="6" eb="8">
      <t>ミライ</t>
    </rPh>
    <rPh sb="25" eb="26">
      <t>ノ</t>
    </rPh>
    <phoneticPr fontId="10"/>
  </si>
  <si>
    <t>横浜市泉区和泉中央北
１－４０－３４</t>
  </si>
  <si>
    <t>245-0024</t>
  </si>
  <si>
    <t>高橋竜哉</t>
    <rPh sb="0" eb="2">
      <t>タカハシ</t>
    </rPh>
    <rPh sb="2" eb="4">
      <t>リュウヤ</t>
    </rPh>
    <phoneticPr fontId="10"/>
  </si>
  <si>
    <t>内,整,脳内,リハ,麻,脳外</t>
    <rPh sb="0" eb="1">
      <t>ナイ</t>
    </rPh>
    <rPh sb="2" eb="3">
      <t>タダシ</t>
    </rPh>
    <rPh sb="4" eb="5">
      <t>ノウ</t>
    </rPh>
    <rPh sb="5" eb="6">
      <t>ナイ</t>
    </rPh>
    <rPh sb="10" eb="11">
      <t>アサ</t>
    </rPh>
    <rPh sb="12" eb="14">
      <t>ノウゲ</t>
    </rPh>
    <phoneticPr fontId="10"/>
  </si>
  <si>
    <t>045-
800-0320</t>
  </si>
  <si>
    <t>平21.  6</t>
    <rPh sb="0" eb="1">
      <t>ヒラ</t>
    </rPh>
    <phoneticPr fontId="10"/>
  </si>
  <si>
    <t>救急病院
(R6.10.21)</t>
    <rPh sb="0" eb="2">
      <t>キュウキュウ</t>
    </rPh>
    <rPh sb="2" eb="4">
      <t>ビョウイン</t>
    </rPh>
    <phoneticPr fontId="10"/>
  </si>
  <si>
    <t>一般社団法人横浜市泉区医師会泉区休日急患診療所</t>
    <rPh sb="0" eb="2">
      <t>イッパン</t>
    </rPh>
    <rPh sb="2" eb="4">
      <t>シャダン</t>
    </rPh>
    <rPh sb="4" eb="6">
      <t>ホウジン</t>
    </rPh>
    <rPh sb="6" eb="8">
      <t>ヨコハマ</t>
    </rPh>
    <rPh sb="8" eb="9">
      <t>シ</t>
    </rPh>
    <rPh sb="9" eb="10">
      <t>イズミ</t>
    </rPh>
    <rPh sb="10" eb="11">
      <t>ク</t>
    </rPh>
    <rPh sb="11" eb="14">
      <t>イシカイ</t>
    </rPh>
    <rPh sb="14" eb="16">
      <t>イズミク</t>
    </rPh>
    <rPh sb="16" eb="18">
      <t>キュウジツ</t>
    </rPh>
    <rPh sb="18" eb="20">
      <t>キュウカン</t>
    </rPh>
    <rPh sb="20" eb="22">
      <t>シンリョウ</t>
    </rPh>
    <rPh sb="22" eb="23">
      <t>ジョ</t>
    </rPh>
    <phoneticPr fontId="10"/>
  </si>
  <si>
    <t>横浜市泉区和泉中央北
５－１－５</t>
  </si>
  <si>
    <t>一般社団法人横浜市泉区医師会</t>
    <rPh sb="0" eb="2">
      <t>イッパン</t>
    </rPh>
    <rPh sb="2" eb="4">
      <t>シャダン</t>
    </rPh>
    <rPh sb="4" eb="6">
      <t>ホウジン</t>
    </rPh>
    <rPh sb="6" eb="9">
      <t>ヨコハマシ</t>
    </rPh>
    <rPh sb="9" eb="11">
      <t>イズミク</t>
    </rPh>
    <rPh sb="11" eb="14">
      <t>イシカイ</t>
    </rPh>
    <phoneticPr fontId="10"/>
  </si>
  <si>
    <t>内,小,耳咽</t>
  </si>
  <si>
    <t>045-
806-0921</t>
  </si>
  <si>
    <t>令 2. 10</t>
    <rPh sb="0" eb="1">
      <t>レイ</t>
    </rPh>
    <phoneticPr fontId="10"/>
  </si>
  <si>
    <t>横浜市瀬谷福祉保健センター</t>
    <phoneticPr fontId="2"/>
  </si>
  <si>
    <t>　〒246-0021</t>
    <phoneticPr fontId="2"/>
  </si>
  <si>
    <t>　横浜市瀬谷区二ツ橋町190</t>
    <phoneticPr fontId="2"/>
  </si>
  <si>
    <t>　045(367)5656</t>
    <phoneticPr fontId="2"/>
  </si>
  <si>
    <t>医療法人社団哺育会
横浜相原病院</t>
    <rPh sb="0" eb="4">
      <t>イリョウホウジン</t>
    </rPh>
    <rPh sb="4" eb="6">
      <t>シャダン</t>
    </rPh>
    <rPh sb="6" eb="8">
      <t>ホイク</t>
    </rPh>
    <rPh sb="8" eb="9">
      <t>カイ</t>
    </rPh>
    <phoneticPr fontId="2"/>
  </si>
  <si>
    <t>横浜市瀬谷区阿久和南
２－３－１２</t>
    <phoneticPr fontId="2"/>
  </si>
  <si>
    <t>246-0026</t>
  </si>
  <si>
    <t>医療法人社団哺育会</t>
    <rPh sb="0" eb="4">
      <t>イリョウホウジン</t>
    </rPh>
    <rPh sb="4" eb="6">
      <t>シャダン</t>
    </rPh>
    <rPh sb="6" eb="8">
      <t>ホイク</t>
    </rPh>
    <rPh sb="8" eb="9">
      <t>カイ</t>
    </rPh>
    <phoneticPr fontId="2"/>
  </si>
  <si>
    <t>藤渡辰馬</t>
    <phoneticPr fontId="2"/>
  </si>
  <si>
    <t>内,精,心内,リハ</t>
    <phoneticPr fontId="2"/>
  </si>
  <si>
    <t>045-
362-7111</t>
  </si>
  <si>
    <t>平22．10</t>
    <phoneticPr fontId="2"/>
  </si>
  <si>
    <t>医療法人社団美里会
瀬谷ふたつ橋病院</t>
    <phoneticPr fontId="2"/>
  </si>
  <si>
    <t>横浜市瀬谷区瀬谷
１－２９－１</t>
    <phoneticPr fontId="2"/>
  </si>
  <si>
    <t>246-0031</t>
  </si>
  <si>
    <t>医療法人社団美里会</t>
    <rPh sb="6" eb="8">
      <t>ミサト</t>
    </rPh>
    <rPh sb="8" eb="9">
      <t>カイ</t>
    </rPh>
    <phoneticPr fontId="2"/>
  </si>
  <si>
    <t>藤原里沙</t>
    <rPh sb="0" eb="2">
      <t>フジワラ</t>
    </rPh>
    <phoneticPr fontId="2"/>
  </si>
  <si>
    <t>内,消内,外,消外,整,脳外,肛外,リハ,放,糖内,鏡内,皮,泌,呼内,脳内</t>
    <rPh sb="3" eb="4">
      <t>ナイ</t>
    </rPh>
    <rPh sb="7" eb="8">
      <t>ケ</t>
    </rPh>
    <rPh sb="8" eb="9">
      <t>ガイ</t>
    </rPh>
    <rPh sb="10" eb="11">
      <t>タダシ</t>
    </rPh>
    <rPh sb="23" eb="24">
      <t>トウ</t>
    </rPh>
    <rPh sb="24" eb="25">
      <t>ナイ</t>
    </rPh>
    <rPh sb="26" eb="27">
      <t>カガミ</t>
    </rPh>
    <rPh sb="27" eb="28">
      <t>ナイ</t>
    </rPh>
    <rPh sb="29" eb="30">
      <t>カワ</t>
    </rPh>
    <rPh sb="31" eb="32">
      <t>ヒツ</t>
    </rPh>
    <rPh sb="33" eb="35">
      <t>コナイ</t>
    </rPh>
    <rPh sb="36" eb="38">
      <t>ノウナイ</t>
    </rPh>
    <phoneticPr fontId="2"/>
  </si>
  <si>
    <t>045-
303-1151</t>
  </si>
  <si>
    <t>昭51． 8</t>
  </si>
  <si>
    <t>横浜甦生病院</t>
  </si>
  <si>
    <t>横浜市瀬谷区瀬谷
４－３０－３０</t>
    <phoneticPr fontId="2"/>
  </si>
  <si>
    <t>近田正英</t>
    <phoneticPr fontId="2"/>
  </si>
  <si>
    <t>内,外,整,耳咽,皮,精,形</t>
    <rPh sb="9" eb="10">
      <t>カワ</t>
    </rPh>
    <rPh sb="11" eb="12">
      <t>セイ</t>
    </rPh>
    <rPh sb="13" eb="14">
      <t>カタチ</t>
    </rPh>
    <phoneticPr fontId="2"/>
  </si>
  <si>
    <t>045-
302-5001</t>
  </si>
  <si>
    <t>医療法人産育会
堀病院</t>
    <phoneticPr fontId="2"/>
  </si>
  <si>
    <t>横浜市瀬谷区二ツ橋町
２９２</t>
    <phoneticPr fontId="2"/>
  </si>
  <si>
    <t>246-0021</t>
  </si>
  <si>
    <t>医療法人産育会</t>
  </si>
  <si>
    <t>金井雄二</t>
    <phoneticPr fontId="2"/>
  </si>
  <si>
    <t>小,産婦</t>
    <phoneticPr fontId="2"/>
  </si>
  <si>
    <t>045-
391-2561</t>
  </si>
  <si>
    <t>平 1． 4</t>
  </si>
  <si>
    <t>医療法人愛生会
三ツ境病院</t>
    <phoneticPr fontId="2"/>
  </si>
  <si>
    <t>横浜市瀬谷区三ツ境
２３－８</t>
    <phoneticPr fontId="2"/>
  </si>
  <si>
    <t>246-0022</t>
  </si>
  <si>
    <t>医療法人愛生会</t>
  </si>
  <si>
    <t>大友正孝</t>
  </si>
  <si>
    <t>内,消,循,整,耳咽,皮</t>
    <phoneticPr fontId="2"/>
  </si>
  <si>
    <t>045-
391-0006</t>
  </si>
  <si>
    <t>昭28． 9</t>
  </si>
  <si>
    <t>瀬谷区休日急患診療所</t>
    <phoneticPr fontId="2"/>
  </si>
  <si>
    <t>横浜市瀬谷区二ツ橋町
４８９－４６</t>
    <rPh sb="6" eb="7">
      <t>ニ</t>
    </rPh>
    <rPh sb="8" eb="9">
      <t>ハシ</t>
    </rPh>
    <rPh sb="9" eb="10">
      <t>マチ</t>
    </rPh>
    <phoneticPr fontId="2"/>
  </si>
  <si>
    <t>246-0021</t>
    <phoneticPr fontId="2"/>
  </si>
  <si>
    <t>一般社団法人横浜市瀬谷区医師会</t>
    <rPh sb="0" eb="2">
      <t>イッパン</t>
    </rPh>
    <rPh sb="12" eb="15">
      <t>イシカイ</t>
    </rPh>
    <phoneticPr fontId="2"/>
  </si>
  <si>
    <t>武岡裕文</t>
    <rPh sb="0" eb="2">
      <t>タケオカ</t>
    </rPh>
    <rPh sb="2" eb="4">
      <t>ヒロフミ</t>
    </rPh>
    <phoneticPr fontId="2"/>
  </si>
  <si>
    <t>045-
360-8666</t>
    <phoneticPr fontId="2"/>
  </si>
  <si>
    <t>平31． 4</t>
    <rPh sb="0" eb="1">
      <t>ヘイ</t>
    </rPh>
    <phoneticPr fontId="2"/>
  </si>
  <si>
    <t>救急病院
(R7.9.7）</t>
    <phoneticPr fontId="2"/>
  </si>
  <si>
    <t>救急病院
(R7.5.21)
病院機能評価認定</t>
    <phoneticPr fontId="2"/>
  </si>
  <si>
    <t>救急病院
(R7.6.28)</t>
    <rPh sb="0" eb="2">
      <t>キュウキュウ</t>
    </rPh>
    <rPh sb="2" eb="4">
      <t>ビョウイン</t>
    </rPh>
    <phoneticPr fontId="2"/>
  </si>
  <si>
    <t>救急病院
(R8.2.1)
病院機能評価認定</t>
    <rPh sb="14" eb="16">
      <t>ビョウイン</t>
    </rPh>
    <rPh sb="16" eb="18">
      <t>キノウ</t>
    </rPh>
    <rPh sb="18" eb="20">
      <t>ヒョウカ</t>
    </rPh>
    <rPh sb="20" eb="22">
      <t>ニンテイ</t>
    </rPh>
    <phoneticPr fontId="2"/>
  </si>
  <si>
    <t>救急病院
(R8.2.1)</t>
    <phoneticPr fontId="2"/>
  </si>
  <si>
    <t>救急病院
(R7.12.20)</t>
    <phoneticPr fontId="2"/>
  </si>
  <si>
    <t>救急病院
(R8.2.1)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10"/>
  </si>
  <si>
    <t>救急病院
(R7.8.1)</t>
    <phoneticPr fontId="2"/>
  </si>
  <si>
    <t>救急病院
(R8.2.1)
病院機能評価認定</t>
    <phoneticPr fontId="2"/>
  </si>
  <si>
    <t>救急病院
(R7.12.13)</t>
    <phoneticPr fontId="2"/>
  </si>
  <si>
    <t>内,循内,外,消外,整,脳外,心血,小外,耳咽,泌,放,麻,救,乳外,口歯,リハ,小</t>
    <rPh sb="3" eb="4">
      <t>ナイ</t>
    </rPh>
    <rPh sb="7" eb="8">
      <t>ショウ</t>
    </rPh>
    <rPh sb="8" eb="9">
      <t>ゲ</t>
    </rPh>
    <rPh sb="16" eb="17">
      <t>ケツ</t>
    </rPh>
    <rPh sb="18" eb="19">
      <t>ショウ</t>
    </rPh>
    <rPh sb="19" eb="20">
      <t>ゲ</t>
    </rPh>
    <rPh sb="28" eb="29">
      <t>アサ</t>
    </rPh>
    <rPh sb="30" eb="31">
      <t>グ</t>
    </rPh>
    <rPh sb="32" eb="33">
      <t>ニュウ</t>
    </rPh>
    <rPh sb="33" eb="34">
      <t>ゲ</t>
    </rPh>
    <rPh sb="35" eb="36">
      <t>クチ</t>
    </rPh>
    <rPh sb="36" eb="37">
      <t>ハ</t>
    </rPh>
    <rPh sb="41" eb="42">
      <t>ショウ</t>
    </rPh>
    <phoneticPr fontId="10"/>
  </si>
  <si>
    <t>救急病院
(R7.6.8)
病院機能評価認定</t>
    <phoneticPr fontId="2"/>
  </si>
  <si>
    <t>救急病院
(R7.12.20)
病院機能評価認定</t>
    <rPh sb="16" eb="18">
      <t>ビョウイン</t>
    </rPh>
    <rPh sb="18" eb="20">
      <t>キノウ</t>
    </rPh>
    <rPh sb="20" eb="22">
      <t>ヒョウカ</t>
    </rPh>
    <rPh sb="22" eb="24">
      <t>ニンテイ</t>
    </rPh>
    <phoneticPr fontId="10"/>
  </si>
  <si>
    <t>救急病院
(R8.2.1)
地域医療支援病院</t>
    <phoneticPr fontId="2"/>
  </si>
  <si>
    <t>救急病院
(R7.12.26)</t>
    <phoneticPr fontId="2"/>
  </si>
  <si>
    <t>救急病院
(R7.8.31)
救命救急センター
(H19.9.1)
地域医療支援病院
病院機能評価認定
医療型障害児入所施設</t>
    <rPh sb="15" eb="17">
      <t>キュウメイ</t>
    </rPh>
    <rPh sb="17" eb="19">
      <t>キュウキュウ</t>
    </rPh>
    <rPh sb="34" eb="36">
      <t>チイキ</t>
    </rPh>
    <rPh sb="36" eb="38">
      <t>イリョウ</t>
    </rPh>
    <rPh sb="38" eb="40">
      <t>シエン</t>
    </rPh>
    <rPh sb="40" eb="42">
      <t>ビョウイン</t>
    </rPh>
    <rPh sb="43" eb="45">
      <t>ビョウイン</t>
    </rPh>
    <rPh sb="45" eb="47">
      <t>キノウ</t>
    </rPh>
    <rPh sb="47" eb="49">
      <t>ヒョウカ</t>
    </rPh>
    <rPh sb="49" eb="51">
      <t>ニンテイ</t>
    </rPh>
    <rPh sb="52" eb="54">
      <t>イリョウ</t>
    </rPh>
    <rPh sb="54" eb="55">
      <t>カタ</t>
    </rPh>
    <rPh sb="55" eb="58">
      <t>ショウガイジ</t>
    </rPh>
    <rPh sb="58" eb="60">
      <t>ニュウショ</t>
    </rPh>
    <rPh sb="60" eb="62">
      <t>シセツ</t>
    </rPh>
    <phoneticPr fontId="2"/>
  </si>
  <si>
    <t>救急病院
(R8.2.1)
病院機能評価認定
地域医療支援病院</t>
    <phoneticPr fontId="2"/>
  </si>
  <si>
    <t>内,脳内,外,整,循内,脳外,放,リハ,精</t>
    <rPh sb="2" eb="3">
      <t>ノウ</t>
    </rPh>
    <rPh sb="3" eb="4">
      <t>ナイ</t>
    </rPh>
    <rPh sb="9" eb="11">
      <t>ジュンナイ</t>
    </rPh>
    <rPh sb="12" eb="14">
      <t>ノウゲ</t>
    </rPh>
    <rPh sb="20" eb="21">
      <t>セイ</t>
    </rPh>
    <phoneticPr fontId="2"/>
  </si>
  <si>
    <t>045-
846-1001</t>
    <phoneticPr fontId="2"/>
  </si>
  <si>
    <t>救急救命センター
(H28.4.1)
救急病院
(R8.3.20)
病院機能評価認定
地域医療支援病院</t>
    <rPh sb="0" eb="2">
      <t>キュウキュウ</t>
    </rPh>
    <rPh sb="2" eb="4">
      <t>キュウメイ</t>
    </rPh>
    <rPh sb="43" eb="45">
      <t>チイキ</t>
    </rPh>
    <rPh sb="45" eb="47">
      <t>イリョウ</t>
    </rPh>
    <rPh sb="47" eb="49">
      <t>シエン</t>
    </rPh>
    <rPh sb="49" eb="51">
      <t>ビョウイン</t>
    </rPh>
    <phoneticPr fontId="2"/>
  </si>
  <si>
    <t>救急病院
(R7.9.27)</t>
    <phoneticPr fontId="2"/>
  </si>
  <si>
    <t>救急病院
(R8.2.1)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2"/>
  </si>
  <si>
    <t>内,小,精,リ,外,整,脳外,形,婦,眼,耳咽,皮,泌,リハ,放,麻,歯,歯口,消内,消外,救,呼内,循内,肛外,脳内</t>
    <rPh sb="17" eb="18">
      <t>フ</t>
    </rPh>
    <rPh sb="37" eb="38">
      <t>ハ</t>
    </rPh>
    <rPh sb="38" eb="39">
      <t>グチ</t>
    </rPh>
    <rPh sb="40" eb="42">
      <t>ショウナイ</t>
    </rPh>
    <rPh sb="43" eb="45">
      <t>ショウゲ</t>
    </rPh>
    <rPh sb="46" eb="47">
      <t>キュウ</t>
    </rPh>
    <rPh sb="48" eb="50">
      <t>コナイ</t>
    </rPh>
    <phoneticPr fontId="2"/>
  </si>
  <si>
    <t>横浜市中区桜木町
１－１　健康福祉総合ｾﾝﾀ-内（1F-3F ）　　　</t>
    <phoneticPr fontId="2"/>
  </si>
  <si>
    <t>東都千春</t>
    <rPh sb="0" eb="2">
      <t>トウト</t>
    </rPh>
    <rPh sb="2" eb="4">
      <t>チハル</t>
    </rPh>
    <phoneticPr fontId="2"/>
  </si>
  <si>
    <t>一般社団法人金沢区三師会立休日急患診療所</t>
    <phoneticPr fontId="2"/>
  </si>
  <si>
    <t>236-0015</t>
    <phoneticPr fontId="2"/>
  </si>
  <si>
    <t>内,小,歯</t>
    <rPh sb="4" eb="5">
      <t>ハ</t>
    </rPh>
    <phoneticPr fontId="2"/>
  </si>
  <si>
    <t>令 7. 10</t>
    <rPh sb="0" eb="1">
      <t>レイ</t>
    </rPh>
    <phoneticPr fontId="2"/>
  </si>
  <si>
    <t>工藤卓也</t>
    <rPh sb="0" eb="2">
      <t>クドウ</t>
    </rPh>
    <rPh sb="2" eb="4">
      <t>タクヤ</t>
    </rPh>
    <phoneticPr fontId="10"/>
  </si>
  <si>
    <t>渡邉豊彦</t>
    <rPh sb="0" eb="2">
      <t>ワタナベ</t>
    </rPh>
    <rPh sb="2" eb="4">
      <t>トヨヒコ</t>
    </rPh>
    <phoneticPr fontId="10"/>
  </si>
  <si>
    <t>内田信一</t>
    <phoneticPr fontId="2"/>
  </si>
  <si>
    <t>内,循内,消内,糖内,外,整,皮,リハ,神内,婦,泌</t>
    <rPh sb="2" eb="3">
      <t>メグル</t>
    </rPh>
    <rPh sb="3" eb="4">
      <t>ナイ</t>
    </rPh>
    <rPh sb="5" eb="6">
      <t>ケ</t>
    </rPh>
    <rPh sb="6" eb="7">
      <t>ナイ</t>
    </rPh>
    <rPh sb="8" eb="10">
      <t>トウナイ</t>
    </rPh>
    <rPh sb="11" eb="12">
      <t>ガイ</t>
    </rPh>
    <rPh sb="13" eb="14">
      <t>セイ</t>
    </rPh>
    <rPh sb="15" eb="16">
      <t>カワ</t>
    </rPh>
    <rPh sb="20" eb="21">
      <t>シン</t>
    </rPh>
    <rPh sb="21" eb="22">
      <t>ナイ</t>
    </rPh>
    <rPh sb="23" eb="24">
      <t>フ</t>
    </rPh>
    <rPh sb="25" eb="26">
      <t>ヒツ</t>
    </rPh>
    <phoneticPr fontId="2"/>
  </si>
  <si>
    <t>横浜市西区中央
１－1５－１８</t>
    <phoneticPr fontId="2"/>
  </si>
  <si>
    <t>横浜市金沢区金沢町
４８</t>
    <phoneticPr fontId="2"/>
  </si>
  <si>
    <t>横浜市青葉区あざみ野南
１－１</t>
    <phoneticPr fontId="2"/>
  </si>
  <si>
    <t>昭和医科大学藤が丘リハビリテーション病院</t>
    <rPh sb="2" eb="4">
      <t>イカ</t>
    </rPh>
    <phoneticPr fontId="10"/>
  </si>
  <si>
    <t>救命救急センター
(H22.4.1)
救急病院
(R5.5.1)
病院機能評価認定
地域医療支援病院</t>
    <rPh sb="33" eb="35">
      <t>ビョウイン</t>
    </rPh>
    <rPh sb="35" eb="37">
      <t>キノウ</t>
    </rPh>
    <rPh sb="37" eb="39">
      <t>ヒョウカ</t>
    </rPh>
    <rPh sb="39" eb="41">
      <t>ニンテイ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</si>
</sst>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0">
    <xf numFmtId="0" fontId="0" fillId="0" borderId="0" xfId="0">
      <alignment vertical="center"/>
    </xf>
    <xf numFmtId="0" fontId="3" fillId="0" borderId="23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4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 wrapText="1"/>
    </xf>
    <xf numFmtId="0" fontId="5" fillId="0" borderId="35" xfId="0" applyFont="1" applyBorder="1">
      <alignment vertical="center"/>
    </xf>
    <xf numFmtId="0" fontId="5" fillId="0" borderId="3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57" fontId="5" fillId="0" borderId="34" xfId="0" applyNumberFormat="1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left" vertical="center" wrapText="1"/>
    </xf>
    <xf numFmtId="0" fontId="9" fillId="0" borderId="49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9" fillId="0" borderId="4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right" vertical="center"/>
    </xf>
    <xf numFmtId="0" fontId="9" fillId="0" borderId="54" xfId="0" applyFont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1" fillId="0" borderId="52" xfId="0" applyFont="1" applyBorder="1" applyAlignment="1">
      <alignment horizontal="left" vertical="center" wrapText="1"/>
    </xf>
    <xf numFmtId="0" fontId="9" fillId="2" borderId="45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0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5" fillId="0" borderId="49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right" vertical="center"/>
    </xf>
    <xf numFmtId="0" fontId="5" fillId="0" borderId="61" xfId="0" applyFont="1" applyBorder="1" applyAlignment="1">
      <alignment horizontal="right" vertical="center"/>
    </xf>
    <xf numFmtId="0" fontId="5" fillId="0" borderId="60" xfId="0" applyFont="1" applyBorder="1" applyAlignment="1">
      <alignment horizontal="left" vertical="center"/>
    </xf>
    <xf numFmtId="0" fontId="5" fillId="0" borderId="51" xfId="0" applyFont="1" applyBorder="1" applyAlignment="1">
      <alignment vertical="center" wrapText="1"/>
    </xf>
    <xf numFmtId="0" fontId="3" fillId="0" borderId="5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8" xfId="0" applyFont="1" applyBorder="1">
      <alignment vertical="center"/>
    </xf>
    <xf numFmtId="0" fontId="5" fillId="0" borderId="52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49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56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5" fillId="0" borderId="25" xfId="0" applyFont="1" applyFill="1" applyBorder="1" applyAlignment="1">
      <alignment horizontal="righ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right" vertical="center"/>
    </xf>
    <xf numFmtId="0" fontId="9" fillId="0" borderId="50" xfId="0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justifyLastLine="1" shrinkToFit="1"/>
    </xf>
    <xf numFmtId="0" fontId="1" fillId="0" borderId="2" xfId="0" applyFont="1" applyBorder="1" applyAlignment="1">
      <alignment horizontal="center" vertical="center" justifyLastLine="1" shrinkToFit="1"/>
    </xf>
    <xf numFmtId="0" fontId="1" fillId="0" borderId="3" xfId="0" applyFont="1" applyBorder="1" applyAlignment="1">
      <alignment horizontal="center" vertical="center" justifyLastLine="1" shrinkToFit="1"/>
    </xf>
    <xf numFmtId="0" fontId="1" fillId="0" borderId="7" xfId="0" applyFont="1" applyBorder="1" applyAlignment="1">
      <alignment horizontal="center" vertical="center" justifyLastLine="1" shrinkToFit="1"/>
    </xf>
    <xf numFmtId="0" fontId="1" fillId="0" borderId="0" xfId="0" applyFont="1" applyAlignment="1">
      <alignment horizontal="center" vertical="center" justifyLastLine="1" shrinkToFit="1"/>
    </xf>
    <xf numFmtId="0" fontId="1" fillId="0" borderId="8" xfId="0" applyFont="1" applyBorder="1" applyAlignment="1">
      <alignment horizontal="center" vertical="center" justifyLastLine="1" shrinkToFit="1"/>
    </xf>
    <xf numFmtId="0" fontId="1" fillId="0" borderId="12" xfId="0" applyFont="1" applyBorder="1" applyAlignment="1">
      <alignment horizontal="center" vertical="center" justifyLastLine="1" shrinkToFit="1"/>
    </xf>
    <xf numFmtId="0" fontId="1" fillId="0" borderId="13" xfId="0" applyFont="1" applyBorder="1" applyAlignment="1">
      <alignment horizontal="center" vertical="center" justifyLastLine="1" shrinkToFit="1"/>
    </xf>
    <xf numFmtId="0" fontId="1" fillId="0" borderId="14" xfId="0" applyFont="1" applyBorder="1" applyAlignment="1">
      <alignment horizontal="center" vertical="center" justifyLastLine="1" shrinkToFit="1"/>
    </xf>
    <xf numFmtId="0" fontId="5" fillId="0" borderId="20" xfId="0" applyFont="1" applyBorder="1" applyAlignment="1">
      <alignment horizontal="left" vertical="center"/>
    </xf>
    <xf numFmtId="0" fontId="6" fillId="0" borderId="38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justifyLastLine="1" shrinkToFit="1"/>
    </xf>
    <xf numFmtId="0" fontId="1" fillId="0" borderId="19" xfId="0" applyFont="1" applyBorder="1" applyAlignment="1">
      <alignment horizontal="center" vertical="center" justifyLastLine="1" shrinkToFit="1"/>
    </xf>
    <xf numFmtId="0" fontId="1" fillId="0" borderId="23" xfId="0" applyFont="1" applyBorder="1" applyAlignment="1">
      <alignment horizontal="center" vertical="center" justifyLastLine="1" shrinkToFit="1"/>
    </xf>
    <xf numFmtId="0" fontId="1" fillId="0" borderId="24" xfId="0" applyFont="1" applyBorder="1" applyAlignment="1">
      <alignment horizontal="center" vertical="center" justifyLastLine="1" shrinkToFit="1"/>
    </xf>
    <xf numFmtId="0" fontId="1" fillId="0" borderId="33" xfId="0" applyFont="1" applyBorder="1" applyAlignment="1">
      <alignment horizontal="center" vertical="center" justifyLastLine="1" shrinkToFit="1"/>
    </xf>
    <xf numFmtId="0" fontId="1" fillId="0" borderId="34" xfId="0" applyFont="1" applyBorder="1" applyAlignment="1">
      <alignment horizontal="center" vertical="center" justifyLastLine="1" shrinkToFit="1"/>
    </xf>
    <xf numFmtId="0" fontId="5" fillId="0" borderId="19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5" fillId="0" borderId="19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8" xfId="0" applyFont="1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46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shrinkToFit="1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6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4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85725</xdr:rowOff>
    </xdr:from>
    <xdr:to>
      <xdr:col>3</xdr:col>
      <xdr:colOff>100446</xdr:colOff>
      <xdr:row>1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486025" y="85725"/>
          <a:ext cx="371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</xdr:colOff>
      <xdr:row>0</xdr:row>
      <xdr:rowOff>85725</xdr:rowOff>
    </xdr:from>
    <xdr:to>
      <xdr:col>3</xdr:col>
      <xdr:colOff>100446</xdr:colOff>
      <xdr:row>1</xdr:row>
      <xdr:rowOff>123825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64537BB-D8AF-4575-8C01-F212B5FE6BD3}"/>
            </a:ext>
          </a:extLst>
        </xdr:cNvPr>
        <xdr:cNvSpPr txBox="1">
          <a:spLocks noChangeArrowheads="1"/>
        </xdr:cNvSpPr>
      </xdr:nvSpPr>
      <xdr:spPr bwMode="auto">
        <a:xfrm>
          <a:off x="2695575" y="85725"/>
          <a:ext cx="3671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view="pageBreakPreview" zoomScale="110" zoomScaleNormal="110" zoomScaleSheetLayoutView="110" workbookViewId="0">
      <selection activeCell="Q12" sqref="Q12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9.33203125" style="2" customWidth="1"/>
    <col min="6" max="6" width="18.6640625" style="2" customWidth="1"/>
    <col min="7" max="7" width="7.33203125" style="2" customWidth="1"/>
    <col min="8" max="8" width="4.109375" style="2" customWidth="1"/>
    <col min="9" max="9" width="4.33203125" style="2" customWidth="1"/>
    <col min="10" max="10" width="5.109375" style="2" customWidth="1"/>
    <col min="11" max="11" width="4.33203125" style="2" customWidth="1"/>
    <col min="12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x14ac:dyDescent="0.2">
      <c r="A1" s="170" t="s">
        <v>0</v>
      </c>
      <c r="B1" s="171"/>
      <c r="C1" s="172"/>
      <c r="D1" s="179" t="s">
        <v>1</v>
      </c>
      <c r="E1" s="181" t="s">
        <v>2</v>
      </c>
      <c r="F1" s="182"/>
    </row>
    <row r="2" spans="1:15" x14ac:dyDescent="0.2">
      <c r="A2" s="173"/>
      <c r="B2" s="174"/>
      <c r="C2" s="175"/>
      <c r="D2" s="180"/>
      <c r="E2" s="183" t="s">
        <v>3</v>
      </c>
      <c r="F2" s="184"/>
    </row>
    <row r="3" spans="1:15" ht="15.6" customHeight="1" thickBot="1" x14ac:dyDescent="0.25">
      <c r="A3" s="176"/>
      <c r="B3" s="177"/>
      <c r="C3" s="178"/>
      <c r="D3" s="3" t="s">
        <v>4</v>
      </c>
      <c r="E3" s="185" t="s">
        <v>5</v>
      </c>
      <c r="F3" s="186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s="15" customFormat="1" ht="36" customHeight="1" x14ac:dyDescent="0.2">
      <c r="A6" s="9" t="s">
        <v>22</v>
      </c>
      <c r="B6" s="10" t="s">
        <v>23</v>
      </c>
      <c r="C6" s="11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2">
        <v>0</v>
      </c>
      <c r="I6" s="12">
        <v>0</v>
      </c>
      <c r="J6" s="12">
        <v>139</v>
      </c>
      <c r="K6" s="12">
        <v>0</v>
      </c>
      <c r="L6" s="12">
        <v>0</v>
      </c>
      <c r="M6" s="13">
        <f t="shared" ref="M6:M15" si="0">SUM(H6:L6)</f>
        <v>139</v>
      </c>
      <c r="N6" s="10" t="s">
        <v>29</v>
      </c>
      <c r="O6" s="14"/>
    </row>
    <row r="7" spans="1:15" s="15" customFormat="1" ht="36" customHeight="1" x14ac:dyDescent="0.2">
      <c r="A7" s="9" t="s">
        <v>30</v>
      </c>
      <c r="B7" s="10" t="s">
        <v>31</v>
      </c>
      <c r="C7" s="11" t="s">
        <v>24</v>
      </c>
      <c r="D7" s="10" t="s">
        <v>32</v>
      </c>
      <c r="E7" s="10" t="s">
        <v>33</v>
      </c>
      <c r="F7" s="10" t="s">
        <v>34</v>
      </c>
      <c r="G7" s="10" t="s">
        <v>35</v>
      </c>
      <c r="H7" s="12">
        <v>38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38</v>
      </c>
      <c r="N7" s="10" t="s">
        <v>36</v>
      </c>
      <c r="O7" s="14"/>
    </row>
    <row r="8" spans="1:15" s="15" customFormat="1" ht="36" customHeight="1" x14ac:dyDescent="0.2">
      <c r="A8" s="9" t="s">
        <v>37</v>
      </c>
      <c r="B8" s="10" t="s">
        <v>38</v>
      </c>
      <c r="C8" s="11" t="s">
        <v>39</v>
      </c>
      <c r="D8" s="10" t="s">
        <v>40</v>
      </c>
      <c r="E8" s="10" t="s">
        <v>41</v>
      </c>
      <c r="F8" s="10" t="s">
        <v>42</v>
      </c>
      <c r="G8" s="10" t="s">
        <v>43</v>
      </c>
      <c r="H8" s="12">
        <v>0</v>
      </c>
      <c r="I8" s="12">
        <v>60</v>
      </c>
      <c r="J8" s="12">
        <v>0</v>
      </c>
      <c r="K8" s="12">
        <v>0</v>
      </c>
      <c r="L8" s="12">
        <v>0</v>
      </c>
      <c r="M8" s="13">
        <f>SUM(H8:L8)</f>
        <v>60</v>
      </c>
      <c r="N8" s="10" t="s">
        <v>44</v>
      </c>
      <c r="O8" s="14"/>
    </row>
    <row r="9" spans="1:15" s="15" customFormat="1" ht="38.4" customHeight="1" x14ac:dyDescent="0.2">
      <c r="A9" s="9" t="s">
        <v>45</v>
      </c>
      <c r="B9" s="10" t="s">
        <v>46</v>
      </c>
      <c r="C9" s="11" t="s">
        <v>47</v>
      </c>
      <c r="D9" s="10" t="s">
        <v>48</v>
      </c>
      <c r="E9" s="10" t="s">
        <v>49</v>
      </c>
      <c r="F9" s="10" t="s">
        <v>50</v>
      </c>
      <c r="G9" s="10" t="s">
        <v>51</v>
      </c>
      <c r="H9" s="12">
        <v>54</v>
      </c>
      <c r="I9" s="12">
        <v>34</v>
      </c>
      <c r="J9" s="12">
        <v>0</v>
      </c>
      <c r="K9" s="12">
        <v>0</v>
      </c>
      <c r="L9" s="12">
        <v>0</v>
      </c>
      <c r="M9" s="13">
        <f t="shared" si="0"/>
        <v>88</v>
      </c>
      <c r="N9" s="10" t="s">
        <v>52</v>
      </c>
      <c r="O9" s="136" t="s">
        <v>1297</v>
      </c>
    </row>
    <row r="10" spans="1:15" s="15" customFormat="1" ht="36" customHeight="1" x14ac:dyDescent="0.2">
      <c r="A10" s="9" t="s">
        <v>53</v>
      </c>
      <c r="B10" s="10" t="s">
        <v>54</v>
      </c>
      <c r="C10" s="11" t="s">
        <v>55</v>
      </c>
      <c r="D10" s="10" t="s">
        <v>56</v>
      </c>
      <c r="E10" s="10" t="s">
        <v>57</v>
      </c>
      <c r="F10" s="10" t="s">
        <v>58</v>
      </c>
      <c r="G10" s="10" t="s">
        <v>59</v>
      </c>
      <c r="H10" s="137">
        <v>70</v>
      </c>
      <c r="I10" s="12">
        <v>0</v>
      </c>
      <c r="J10" s="12">
        <v>0</v>
      </c>
      <c r="K10" s="12">
        <v>0</v>
      </c>
      <c r="L10" s="12">
        <v>0</v>
      </c>
      <c r="M10" s="138">
        <f t="shared" si="0"/>
        <v>70</v>
      </c>
      <c r="N10" s="10" t="s">
        <v>60</v>
      </c>
      <c r="O10" s="136" t="s">
        <v>1307</v>
      </c>
    </row>
    <row r="11" spans="1:15" s="15" customFormat="1" ht="36" customHeight="1" x14ac:dyDescent="0.2">
      <c r="A11" s="9" t="s">
        <v>61</v>
      </c>
      <c r="B11" s="10" t="s">
        <v>62</v>
      </c>
      <c r="C11" s="11" t="s">
        <v>63</v>
      </c>
      <c r="D11" s="10" t="s">
        <v>64</v>
      </c>
      <c r="E11" s="10" t="s">
        <v>65</v>
      </c>
      <c r="F11" s="10" t="s">
        <v>66</v>
      </c>
      <c r="G11" s="10" t="s">
        <v>67</v>
      </c>
      <c r="H11" s="137">
        <v>24</v>
      </c>
      <c r="I11" s="12">
        <v>0</v>
      </c>
      <c r="J11" s="12">
        <v>0</v>
      </c>
      <c r="K11" s="12">
        <v>0</v>
      </c>
      <c r="L11" s="12">
        <v>0</v>
      </c>
      <c r="M11" s="138">
        <f t="shared" si="0"/>
        <v>24</v>
      </c>
      <c r="N11" s="10" t="s">
        <v>68</v>
      </c>
      <c r="O11" s="14"/>
    </row>
    <row r="12" spans="1:15" s="15" customFormat="1" ht="40.5" customHeight="1" x14ac:dyDescent="0.2">
      <c r="A12" s="9" t="s">
        <v>69</v>
      </c>
      <c r="B12" s="10" t="s">
        <v>70</v>
      </c>
      <c r="C12" s="11" t="s">
        <v>71</v>
      </c>
      <c r="D12" s="10" t="s">
        <v>72</v>
      </c>
      <c r="E12" s="10" t="s">
        <v>73</v>
      </c>
      <c r="F12" s="10" t="s">
        <v>74</v>
      </c>
      <c r="G12" s="10" t="s">
        <v>75</v>
      </c>
      <c r="H12" s="137">
        <v>120</v>
      </c>
      <c r="I12" s="12">
        <v>0</v>
      </c>
      <c r="J12" s="12">
        <v>0</v>
      </c>
      <c r="K12" s="12">
        <v>0</v>
      </c>
      <c r="L12" s="12">
        <v>0</v>
      </c>
      <c r="M12" s="138">
        <f t="shared" si="0"/>
        <v>120</v>
      </c>
      <c r="N12" s="10" t="s">
        <v>76</v>
      </c>
      <c r="O12" s="14" t="s">
        <v>77</v>
      </c>
    </row>
    <row r="13" spans="1:15" s="15" customFormat="1" ht="36" customHeight="1" x14ac:dyDescent="0.2">
      <c r="A13" s="9" t="s">
        <v>78</v>
      </c>
      <c r="B13" s="10" t="s">
        <v>79</v>
      </c>
      <c r="C13" s="11" t="s">
        <v>80</v>
      </c>
      <c r="D13" s="10" t="s">
        <v>81</v>
      </c>
      <c r="E13" s="10" t="s">
        <v>81</v>
      </c>
      <c r="F13" s="10" t="s">
        <v>82</v>
      </c>
      <c r="G13" s="10" t="s">
        <v>83</v>
      </c>
      <c r="H13" s="12">
        <v>39</v>
      </c>
      <c r="I13" s="12">
        <v>0</v>
      </c>
      <c r="J13" s="12">
        <v>0</v>
      </c>
      <c r="K13" s="12">
        <v>0</v>
      </c>
      <c r="L13" s="12">
        <v>0</v>
      </c>
      <c r="M13" s="13">
        <f t="shared" si="0"/>
        <v>39</v>
      </c>
      <c r="N13" s="10" t="s">
        <v>84</v>
      </c>
      <c r="O13" s="14"/>
    </row>
    <row r="14" spans="1:15" s="15" customFormat="1" ht="50.4" customHeight="1" x14ac:dyDescent="0.2">
      <c r="A14" s="9" t="s">
        <v>85</v>
      </c>
      <c r="B14" s="10" t="s">
        <v>86</v>
      </c>
      <c r="C14" s="11" t="s">
        <v>87</v>
      </c>
      <c r="D14" s="10" t="s">
        <v>88</v>
      </c>
      <c r="E14" s="10" t="s">
        <v>89</v>
      </c>
      <c r="F14" s="10" t="s">
        <v>90</v>
      </c>
      <c r="G14" s="10" t="s">
        <v>91</v>
      </c>
      <c r="H14" s="12">
        <v>106</v>
      </c>
      <c r="I14" s="12">
        <v>40</v>
      </c>
      <c r="J14" s="12">
        <v>0</v>
      </c>
      <c r="K14" s="12">
        <v>0</v>
      </c>
      <c r="L14" s="12">
        <v>0</v>
      </c>
      <c r="M14" s="13">
        <f t="shared" si="0"/>
        <v>146</v>
      </c>
      <c r="N14" s="10" t="s">
        <v>92</v>
      </c>
      <c r="O14" s="14" t="s">
        <v>93</v>
      </c>
    </row>
    <row r="15" spans="1:15" s="15" customFormat="1" ht="40.5" customHeight="1" x14ac:dyDescent="0.2">
      <c r="A15" s="9" t="s">
        <v>94</v>
      </c>
      <c r="B15" s="10" t="s">
        <v>95</v>
      </c>
      <c r="C15" s="11" t="s">
        <v>96</v>
      </c>
      <c r="D15" s="10" t="s">
        <v>97</v>
      </c>
      <c r="E15" s="15" t="s">
        <v>98</v>
      </c>
      <c r="F15" s="10" t="s">
        <v>99</v>
      </c>
      <c r="G15" s="10" t="s">
        <v>100</v>
      </c>
      <c r="H15" s="12">
        <v>102</v>
      </c>
      <c r="I15" s="12">
        <v>108</v>
      </c>
      <c r="J15" s="12">
        <v>0</v>
      </c>
      <c r="K15" s="12">
        <v>0</v>
      </c>
      <c r="L15" s="12">
        <v>0</v>
      </c>
      <c r="M15" s="13">
        <f t="shared" si="0"/>
        <v>210</v>
      </c>
      <c r="N15" s="10" t="s">
        <v>101</v>
      </c>
      <c r="O15" s="14" t="s">
        <v>102</v>
      </c>
    </row>
    <row r="16" spans="1:15" s="15" customFormat="1" ht="60" customHeight="1" thickBot="1" x14ac:dyDescent="0.25">
      <c r="A16" s="16" t="s">
        <v>103</v>
      </c>
      <c r="B16" s="17" t="s">
        <v>104</v>
      </c>
      <c r="C16" s="18" t="s">
        <v>105</v>
      </c>
      <c r="D16" s="17" t="s">
        <v>106</v>
      </c>
      <c r="E16" s="17" t="s">
        <v>107</v>
      </c>
      <c r="F16" s="139" t="s">
        <v>1315</v>
      </c>
      <c r="G16" s="17" t="s">
        <v>108</v>
      </c>
      <c r="H16" s="19">
        <v>216</v>
      </c>
      <c r="I16" s="19">
        <v>108</v>
      </c>
      <c r="J16" s="19">
        <v>0</v>
      </c>
      <c r="K16" s="19">
        <v>0</v>
      </c>
      <c r="L16" s="19">
        <v>0</v>
      </c>
      <c r="M16" s="19">
        <f>SUM(H16:L16)</f>
        <v>324</v>
      </c>
      <c r="N16" s="17" t="s">
        <v>109</v>
      </c>
      <c r="O16" s="140" t="s">
        <v>1294</v>
      </c>
    </row>
    <row r="17" spans="1:15" ht="10.5" customHeight="1" x14ac:dyDescent="0.2">
      <c r="A17" s="22"/>
      <c r="B17" s="22"/>
      <c r="C17" s="23"/>
      <c r="D17" s="22"/>
      <c r="E17" s="22"/>
      <c r="F17" s="22"/>
      <c r="G17" s="22"/>
      <c r="H17" s="24"/>
      <c r="I17" s="24"/>
      <c r="J17" s="24"/>
      <c r="K17" s="24"/>
      <c r="L17" s="24"/>
      <c r="M17" s="24"/>
      <c r="N17" s="25"/>
      <c r="O17" s="22"/>
    </row>
    <row r="18" spans="1:15" ht="11.25" customHeight="1" thickBot="1" x14ac:dyDescent="0.25">
      <c r="A18" s="22"/>
      <c r="B18" s="22"/>
      <c r="C18" s="23"/>
      <c r="D18" s="22"/>
      <c r="E18" s="22"/>
      <c r="F18" s="22"/>
      <c r="G18" s="22"/>
      <c r="H18" s="24"/>
      <c r="I18" s="24"/>
      <c r="J18" s="24"/>
      <c r="K18" s="24"/>
      <c r="L18" s="24"/>
      <c r="M18" s="24"/>
      <c r="N18" s="25"/>
      <c r="O18" s="22"/>
    </row>
    <row r="19" spans="1:15" s="5" customFormat="1" x14ac:dyDescent="0.2">
      <c r="A19" s="166" t="s">
        <v>6</v>
      </c>
      <c r="B19" s="168" t="s">
        <v>7</v>
      </c>
      <c r="C19" s="168" t="s">
        <v>8</v>
      </c>
      <c r="D19" s="168" t="s">
        <v>9</v>
      </c>
      <c r="E19" s="168" t="s">
        <v>10</v>
      </c>
      <c r="F19" s="168" t="s">
        <v>11</v>
      </c>
      <c r="G19" s="168" t="s">
        <v>4</v>
      </c>
      <c r="H19" s="168" t="s">
        <v>12</v>
      </c>
      <c r="I19" s="168"/>
      <c r="J19" s="168"/>
      <c r="K19" s="168"/>
      <c r="L19" s="168"/>
      <c r="M19" s="187"/>
      <c r="N19" s="188" t="s">
        <v>13</v>
      </c>
      <c r="O19" s="4" t="s">
        <v>14</v>
      </c>
    </row>
    <row r="20" spans="1:15" s="5" customFormat="1" x14ac:dyDescent="0.2">
      <c r="A20" s="167"/>
      <c r="B20" s="169"/>
      <c r="C20" s="169"/>
      <c r="D20" s="169"/>
      <c r="E20" s="169"/>
      <c r="F20" s="169"/>
      <c r="G20" s="169"/>
      <c r="H20" s="89" t="s">
        <v>15</v>
      </c>
      <c r="I20" s="89" t="s">
        <v>16</v>
      </c>
      <c r="J20" s="89" t="s">
        <v>17</v>
      </c>
      <c r="K20" s="89" t="s">
        <v>18</v>
      </c>
      <c r="L20" s="6" t="s">
        <v>19</v>
      </c>
      <c r="M20" s="7" t="s">
        <v>20</v>
      </c>
      <c r="N20" s="189"/>
      <c r="O20" s="8" t="s">
        <v>21</v>
      </c>
    </row>
    <row r="21" spans="1:15" s="23" customFormat="1" ht="100.5" customHeight="1" x14ac:dyDescent="0.2">
      <c r="A21" s="9" t="s">
        <v>110</v>
      </c>
      <c r="B21" s="10" t="s">
        <v>111</v>
      </c>
      <c r="C21" s="11" t="s">
        <v>112</v>
      </c>
      <c r="D21" s="10" t="s">
        <v>113</v>
      </c>
      <c r="E21" s="10" t="s">
        <v>114</v>
      </c>
      <c r="F21" s="10" t="s">
        <v>115</v>
      </c>
      <c r="G21" s="10" t="s">
        <v>116</v>
      </c>
      <c r="H21" s="12">
        <v>512</v>
      </c>
      <c r="I21" s="12">
        <v>0</v>
      </c>
      <c r="J21" s="12">
        <v>50</v>
      </c>
      <c r="K21" s="12">
        <v>0</v>
      </c>
      <c r="L21" s="12">
        <v>0</v>
      </c>
      <c r="M21" s="13">
        <f>SUM(H21:L21)</f>
        <v>562</v>
      </c>
      <c r="N21" s="10" t="s">
        <v>117</v>
      </c>
      <c r="O21" s="136" t="s">
        <v>1308</v>
      </c>
    </row>
    <row r="22" spans="1:15" ht="38.4" customHeight="1" x14ac:dyDescent="0.2">
      <c r="A22" s="34" t="s">
        <v>118</v>
      </c>
      <c r="B22" s="35" t="s">
        <v>119</v>
      </c>
      <c r="C22" s="36" t="s">
        <v>120</v>
      </c>
      <c r="D22" s="35" t="s">
        <v>121</v>
      </c>
      <c r="E22" s="141" t="s">
        <v>122</v>
      </c>
      <c r="F22" s="35" t="s">
        <v>123</v>
      </c>
      <c r="G22" s="35" t="s">
        <v>124</v>
      </c>
      <c r="H22" s="37">
        <v>0</v>
      </c>
      <c r="I22" s="37">
        <v>228</v>
      </c>
      <c r="J22" s="37">
        <v>0</v>
      </c>
      <c r="K22" s="37">
        <v>0</v>
      </c>
      <c r="L22" s="37">
        <v>0</v>
      </c>
      <c r="M22" s="37">
        <f>SUM(H22:L22)</f>
        <v>228</v>
      </c>
      <c r="N22" s="39" t="s">
        <v>125</v>
      </c>
      <c r="O22" s="40"/>
    </row>
    <row r="23" spans="1:15" s="15" customFormat="1" ht="24.9" customHeight="1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1:15" s="15" customFormat="1" ht="24.9" customHeight="1" x14ac:dyDescent="0.2">
      <c r="A24" s="1" t="s">
        <v>126</v>
      </c>
      <c r="B24" s="10"/>
      <c r="C24" s="11"/>
      <c r="D24" s="10"/>
      <c r="E24" s="10"/>
      <c r="F24" s="10"/>
      <c r="G24" s="10"/>
      <c r="H24" s="12"/>
      <c r="I24" s="12"/>
      <c r="J24" s="12"/>
      <c r="K24" s="12"/>
      <c r="L24" s="12"/>
      <c r="M24" s="13"/>
      <c r="N24" s="10"/>
      <c r="O24" s="14"/>
    </row>
    <row r="25" spans="1:15" s="15" customFormat="1" ht="43.5" customHeight="1" thickBot="1" x14ac:dyDescent="0.25">
      <c r="A25" s="16" t="s">
        <v>127</v>
      </c>
      <c r="B25" s="17" t="s">
        <v>128</v>
      </c>
      <c r="C25" s="18" t="s">
        <v>129</v>
      </c>
      <c r="D25" s="17" t="s">
        <v>130</v>
      </c>
      <c r="E25" s="17" t="s">
        <v>131</v>
      </c>
      <c r="F25" s="17" t="s">
        <v>132</v>
      </c>
      <c r="G25" s="17" t="s">
        <v>133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20">
        <f>SUM(H25:L25)</f>
        <v>0</v>
      </c>
      <c r="N25" s="58" t="s">
        <v>134</v>
      </c>
      <c r="O25" s="21"/>
    </row>
    <row r="26" spans="1:15" ht="26.1" customHeight="1" x14ac:dyDescent="0.2"/>
  </sheetData>
  <sheetProtection selectLockedCells="1" selectUnlockedCells="1"/>
  <mergeCells count="23">
    <mergeCell ref="G19:G20"/>
    <mergeCell ref="H19:M19"/>
    <mergeCell ref="N19:N20"/>
    <mergeCell ref="F4:F5"/>
    <mergeCell ref="G4:G5"/>
    <mergeCell ref="H4:M4"/>
    <mergeCell ref="N4:N5"/>
    <mergeCell ref="F19:F20"/>
    <mergeCell ref="A19:A20"/>
    <mergeCell ref="B19:B20"/>
    <mergeCell ref="C19:C20"/>
    <mergeCell ref="D19:D20"/>
    <mergeCell ref="E19:E20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rintOptions horizontalCentered="1"/>
  <pageMargins left="0.78740157480314965" right="0.39370078740157483" top="0.98425196850393704" bottom="0.78740157480314965" header="0.51181102362204722" footer="0.31496062992125984"/>
  <pageSetup paperSize="9" scale="95" fitToHeight="0" orientation="landscape" useFirstPageNumber="1" horizontalDpi="300" verticalDpi="300" r:id="rId1"/>
  <headerFooter alignWithMargins="0">
    <oddFooter>&amp;C- &amp;P -</oddFooter>
  </headerFooter>
  <rowBreaks count="2" manualBreakCount="2">
    <brk id="17" max="16383" man="1"/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8"/>
  <sheetViews>
    <sheetView view="pageBreakPreview" zoomScale="110" zoomScaleNormal="110" zoomScaleSheetLayoutView="110" workbookViewId="0">
      <selection activeCell="U10" sqref="U10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8" ht="11.25" customHeight="1" x14ac:dyDescent="0.2">
      <c r="A1" s="203" t="s">
        <v>716</v>
      </c>
      <c r="B1" s="204"/>
      <c r="C1" s="204"/>
      <c r="D1" s="168" t="s">
        <v>1</v>
      </c>
      <c r="E1" s="216" t="s">
        <v>717</v>
      </c>
      <c r="F1" s="217"/>
    </row>
    <row r="2" spans="1:18" ht="11.25" customHeight="1" x14ac:dyDescent="0.2">
      <c r="A2" s="205"/>
      <c r="B2" s="206"/>
      <c r="C2" s="206"/>
      <c r="D2" s="169"/>
      <c r="E2" s="218" t="s">
        <v>718</v>
      </c>
      <c r="F2" s="219"/>
    </row>
    <row r="3" spans="1:18" ht="15.75" customHeight="1" thickBot="1" x14ac:dyDescent="0.25">
      <c r="A3" s="207"/>
      <c r="B3" s="208"/>
      <c r="C3" s="208"/>
      <c r="D3" s="31" t="s">
        <v>4</v>
      </c>
      <c r="E3" s="211" t="s">
        <v>719</v>
      </c>
      <c r="F3" s="212"/>
    </row>
    <row r="4" spans="1:18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8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8" ht="47.25" customHeight="1" x14ac:dyDescent="0.2">
      <c r="A6" s="9" t="s">
        <v>720</v>
      </c>
      <c r="B6" s="10" t="s">
        <v>721</v>
      </c>
      <c r="C6" s="11" t="s">
        <v>722</v>
      </c>
      <c r="D6" s="10" t="s">
        <v>723</v>
      </c>
      <c r="E6" s="10" t="s">
        <v>724</v>
      </c>
      <c r="F6" s="10" t="s">
        <v>725</v>
      </c>
      <c r="G6" s="10" t="s">
        <v>726</v>
      </c>
      <c r="H6" s="143">
        <v>144</v>
      </c>
      <c r="I6" s="29">
        <v>0</v>
      </c>
      <c r="J6" s="29">
        <v>0</v>
      </c>
      <c r="K6" s="29">
        <v>0</v>
      </c>
      <c r="L6" s="29">
        <v>0</v>
      </c>
      <c r="M6" s="144">
        <f t="shared" ref="M6:M12" si="0">SUM(H6:L6)</f>
        <v>144</v>
      </c>
      <c r="N6" s="91" t="s">
        <v>727</v>
      </c>
      <c r="O6" s="136" t="s">
        <v>1297</v>
      </c>
    </row>
    <row r="7" spans="1:18" ht="30" customHeight="1" x14ac:dyDescent="0.2">
      <c r="A7" s="9" t="s">
        <v>728</v>
      </c>
      <c r="B7" s="10" t="s">
        <v>729</v>
      </c>
      <c r="C7" s="11" t="s">
        <v>730</v>
      </c>
      <c r="D7" s="10" t="s">
        <v>731</v>
      </c>
      <c r="E7" s="142" t="s">
        <v>732</v>
      </c>
      <c r="F7" s="142" t="s">
        <v>733</v>
      </c>
      <c r="G7" s="10" t="s">
        <v>734</v>
      </c>
      <c r="H7" s="29">
        <v>162</v>
      </c>
      <c r="I7" s="29">
        <v>0</v>
      </c>
      <c r="J7" s="29">
        <v>0</v>
      </c>
      <c r="K7" s="29">
        <v>0</v>
      </c>
      <c r="L7" s="29">
        <v>0</v>
      </c>
      <c r="M7" s="32">
        <f t="shared" si="0"/>
        <v>162</v>
      </c>
      <c r="N7" s="91" t="s">
        <v>735</v>
      </c>
      <c r="O7" s="136" t="s">
        <v>1297</v>
      </c>
    </row>
    <row r="8" spans="1:18" ht="41.4" customHeight="1" x14ac:dyDescent="0.2">
      <c r="A8" s="9" t="s">
        <v>736</v>
      </c>
      <c r="B8" s="10" t="s">
        <v>737</v>
      </c>
      <c r="C8" s="11" t="s">
        <v>738</v>
      </c>
      <c r="D8" s="10" t="s">
        <v>368</v>
      </c>
      <c r="E8" s="10" t="s">
        <v>739</v>
      </c>
      <c r="F8" s="142" t="s">
        <v>740</v>
      </c>
      <c r="G8" s="10" t="s">
        <v>741</v>
      </c>
      <c r="H8" s="29">
        <v>179</v>
      </c>
      <c r="I8" s="29">
        <v>0</v>
      </c>
      <c r="J8" s="29">
        <v>0</v>
      </c>
      <c r="K8" s="29">
        <v>60</v>
      </c>
      <c r="L8" s="29">
        <v>0</v>
      </c>
      <c r="M8" s="32">
        <f t="shared" si="0"/>
        <v>239</v>
      </c>
      <c r="N8" s="91" t="s">
        <v>372</v>
      </c>
      <c r="O8" s="14" t="s">
        <v>742</v>
      </c>
      <c r="R8" s="165"/>
    </row>
    <row r="9" spans="1:18" ht="41.1" customHeight="1" x14ac:dyDescent="0.2">
      <c r="A9" s="9" t="s">
        <v>743</v>
      </c>
      <c r="B9" s="10" t="s">
        <v>744</v>
      </c>
      <c r="C9" s="11" t="s">
        <v>745</v>
      </c>
      <c r="D9" s="10" t="s">
        <v>746</v>
      </c>
      <c r="E9" s="10" t="s">
        <v>747</v>
      </c>
      <c r="F9" s="10" t="s">
        <v>748</v>
      </c>
      <c r="G9" s="10" t="s">
        <v>749</v>
      </c>
      <c r="H9" s="29">
        <v>177</v>
      </c>
      <c r="I9" s="29">
        <v>0</v>
      </c>
      <c r="J9" s="29">
        <v>0</v>
      </c>
      <c r="K9" s="29">
        <v>0</v>
      </c>
      <c r="L9" s="29">
        <v>0</v>
      </c>
      <c r="M9" s="32">
        <f t="shared" si="0"/>
        <v>177</v>
      </c>
      <c r="N9" s="91" t="s">
        <v>750</v>
      </c>
      <c r="O9" s="136" t="s">
        <v>1297</v>
      </c>
    </row>
    <row r="10" spans="1:18" ht="103.5" customHeight="1" x14ac:dyDescent="0.2">
      <c r="A10" s="9" t="s">
        <v>751</v>
      </c>
      <c r="B10" s="10" t="s">
        <v>752</v>
      </c>
      <c r="C10" s="11" t="s">
        <v>753</v>
      </c>
      <c r="D10" s="10" t="s">
        <v>344</v>
      </c>
      <c r="E10" s="10" t="s">
        <v>754</v>
      </c>
      <c r="F10" s="10" t="s">
        <v>755</v>
      </c>
      <c r="G10" s="10" t="s">
        <v>756</v>
      </c>
      <c r="H10" s="29">
        <v>632</v>
      </c>
      <c r="I10" s="29">
        <v>0</v>
      </c>
      <c r="J10" s="29">
        <v>23</v>
      </c>
      <c r="K10" s="29">
        <v>16</v>
      </c>
      <c r="L10" s="29">
        <v>0</v>
      </c>
      <c r="M10" s="32">
        <f t="shared" si="0"/>
        <v>671</v>
      </c>
      <c r="N10" s="91" t="s">
        <v>272</v>
      </c>
      <c r="O10" s="14" t="s">
        <v>757</v>
      </c>
    </row>
    <row r="11" spans="1:18" ht="84.9" customHeight="1" x14ac:dyDescent="0.2">
      <c r="A11" s="9" t="s">
        <v>758</v>
      </c>
      <c r="B11" s="10" t="s">
        <v>759</v>
      </c>
      <c r="C11" s="11" t="s">
        <v>760</v>
      </c>
      <c r="D11" s="10" t="s">
        <v>761</v>
      </c>
      <c r="E11" s="10" t="s">
        <v>762</v>
      </c>
      <c r="F11" s="10" t="s">
        <v>763</v>
      </c>
      <c r="G11" s="10" t="s">
        <v>764</v>
      </c>
      <c r="H11" s="29">
        <v>565</v>
      </c>
      <c r="I11" s="29">
        <v>0</v>
      </c>
      <c r="J11" s="29">
        <v>0</v>
      </c>
      <c r="K11" s="29">
        <v>0</v>
      </c>
      <c r="L11" s="29">
        <v>0</v>
      </c>
      <c r="M11" s="32">
        <f t="shared" si="0"/>
        <v>565</v>
      </c>
      <c r="N11" s="91" t="s">
        <v>364</v>
      </c>
      <c r="O11" s="136" t="s">
        <v>1312</v>
      </c>
    </row>
    <row r="12" spans="1:18" ht="39.75" customHeight="1" x14ac:dyDescent="0.2">
      <c r="A12" s="9" t="s">
        <v>765</v>
      </c>
      <c r="B12" s="10" t="s">
        <v>766</v>
      </c>
      <c r="C12" s="11" t="s">
        <v>767</v>
      </c>
      <c r="D12" s="10" t="s">
        <v>768</v>
      </c>
      <c r="E12" s="10" t="s">
        <v>769</v>
      </c>
      <c r="F12" s="10" t="s">
        <v>123</v>
      </c>
      <c r="G12" s="10" t="s">
        <v>770</v>
      </c>
      <c r="H12" s="29">
        <v>44</v>
      </c>
      <c r="I12" s="29">
        <v>180</v>
      </c>
      <c r="J12" s="29">
        <v>0</v>
      </c>
      <c r="K12" s="29">
        <v>0</v>
      </c>
      <c r="L12" s="29">
        <v>0</v>
      </c>
      <c r="M12" s="32">
        <f t="shared" si="0"/>
        <v>224</v>
      </c>
      <c r="N12" s="91" t="s">
        <v>771</v>
      </c>
      <c r="O12" s="14" t="s">
        <v>204</v>
      </c>
    </row>
    <row r="13" spans="1:18" ht="24.75" customHeight="1" x14ac:dyDescent="0.2">
      <c r="A13" s="9"/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32"/>
      <c r="N13" s="91"/>
      <c r="O13" s="14"/>
    </row>
    <row r="14" spans="1:18" ht="26.4" customHeight="1" x14ac:dyDescent="0.2">
      <c r="A14" s="1" t="s">
        <v>126</v>
      </c>
      <c r="B14" s="10"/>
      <c r="C14" s="11"/>
      <c r="D14" s="10"/>
      <c r="E14" s="10"/>
      <c r="F14" s="10"/>
      <c r="G14" s="10"/>
      <c r="H14" s="29"/>
      <c r="I14" s="29"/>
      <c r="J14" s="29"/>
      <c r="K14" s="29"/>
      <c r="L14" s="29"/>
      <c r="M14" s="32"/>
      <c r="N14" s="91"/>
      <c r="O14" s="14"/>
    </row>
    <row r="15" spans="1:18" ht="32.4" customHeight="1" thickBot="1" x14ac:dyDescent="0.25">
      <c r="A15" s="149" t="s">
        <v>1318</v>
      </c>
      <c r="B15" s="139" t="s">
        <v>1327</v>
      </c>
      <c r="C15" s="150" t="s">
        <v>1319</v>
      </c>
      <c r="D15" s="17" t="s">
        <v>772</v>
      </c>
      <c r="E15" s="17" t="s">
        <v>773</v>
      </c>
      <c r="F15" s="139" t="s">
        <v>1320</v>
      </c>
      <c r="G15" s="17" t="s">
        <v>774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3">
        <f>SUM(H15:L15)</f>
        <v>0</v>
      </c>
      <c r="N15" s="151" t="s">
        <v>1321</v>
      </c>
      <c r="O15" s="21"/>
    </row>
    <row r="16" spans="1:18" ht="26.1" customHeight="1" x14ac:dyDescent="0.2">
      <c r="A16" s="49"/>
      <c r="B16" s="49"/>
      <c r="C16" s="50"/>
      <c r="D16" s="49"/>
      <c r="E16" s="49"/>
      <c r="F16" s="49"/>
      <c r="G16" s="49"/>
      <c r="H16" s="51"/>
      <c r="I16" s="51"/>
      <c r="J16" s="51"/>
      <c r="K16" s="51"/>
      <c r="L16" s="51"/>
      <c r="M16" s="51"/>
      <c r="N16" s="52"/>
      <c r="O16" s="49"/>
    </row>
    <row r="17" s="2" customFormat="1" ht="26.1" customHeight="1" x14ac:dyDescent="0.2"/>
    <row r="18" s="2" customFormat="1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39370078740157483" header="0.51181102362204722" footer="0.31496062992125984"/>
  <pageSetup paperSize="9" scale="95" firstPageNumber="14" fitToHeight="0" orientation="landscape" useFirstPageNumber="1" r:id="rId1"/>
  <headerFooter alignWithMargins="0">
    <oddFooter>&amp;C- &amp;P -</oddFooter>
  </headerFooter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8"/>
  <sheetViews>
    <sheetView view="pageBreakPreview" topLeftCell="A6" zoomScale="110" zoomScaleNormal="110" zoomScaleSheetLayoutView="110" workbookViewId="0">
      <selection activeCell="Q12" sqref="Q12"/>
    </sheetView>
  </sheetViews>
  <sheetFormatPr defaultColWidth="7.88671875" defaultRowHeight="10.8" x14ac:dyDescent="0.2"/>
  <cols>
    <col min="1" max="1" width="16.109375" style="59" customWidth="1"/>
    <col min="2" max="2" width="17.6640625" style="59" customWidth="1"/>
    <col min="3" max="3" width="4.33203125" style="59" customWidth="1"/>
    <col min="4" max="4" width="14.109375" style="59" customWidth="1"/>
    <col min="5" max="5" width="9.33203125" style="59" customWidth="1"/>
    <col min="6" max="6" width="20.77734375" style="59" customWidth="1"/>
    <col min="7" max="7" width="7.6640625" style="59" customWidth="1"/>
    <col min="8" max="13" width="4.33203125" style="59" customWidth="1"/>
    <col min="14" max="14" width="8.21875" style="59" customWidth="1"/>
    <col min="15" max="15" width="15.33203125" style="59" customWidth="1"/>
    <col min="16" max="16" width="7.88671875" style="59" customWidth="1"/>
    <col min="17" max="16384" width="7.88671875" style="59"/>
  </cols>
  <sheetData>
    <row r="1" spans="1:15" customFormat="1" ht="11.25" customHeight="1" thickBot="1" x14ac:dyDescent="0.25">
      <c r="A1" s="230" t="s">
        <v>775</v>
      </c>
      <c r="B1" s="230"/>
      <c r="C1" s="230"/>
      <c r="D1" s="229" t="s">
        <v>776</v>
      </c>
      <c r="E1" s="231" t="s">
        <v>777</v>
      </c>
      <c r="F1" s="231"/>
      <c r="G1" s="59"/>
      <c r="H1" s="59"/>
      <c r="I1" s="59"/>
      <c r="J1" s="59"/>
      <c r="K1" s="59"/>
      <c r="L1" s="59"/>
      <c r="M1" s="59"/>
      <c r="N1" s="59"/>
      <c r="O1" s="59"/>
    </row>
    <row r="2" spans="1:15" customFormat="1" ht="11.25" customHeight="1" thickBot="1" x14ac:dyDescent="0.25">
      <c r="A2" s="230"/>
      <c r="B2" s="230"/>
      <c r="C2" s="230"/>
      <c r="D2" s="229"/>
      <c r="E2" s="232" t="s">
        <v>778</v>
      </c>
      <c r="F2" s="232"/>
      <c r="G2" s="59"/>
      <c r="H2" s="59"/>
      <c r="I2" s="59"/>
      <c r="J2" s="59"/>
      <c r="K2" s="59"/>
      <c r="L2" s="59"/>
      <c r="M2" s="59"/>
      <c r="N2" s="59"/>
      <c r="O2" s="59"/>
    </row>
    <row r="3" spans="1:15" customFormat="1" ht="15.75" customHeight="1" thickBot="1" x14ac:dyDescent="0.25">
      <c r="A3" s="230"/>
      <c r="B3" s="230"/>
      <c r="C3" s="230"/>
      <c r="D3" s="60" t="s">
        <v>779</v>
      </c>
      <c r="E3" s="233" t="s">
        <v>780</v>
      </c>
      <c r="F3" s="233"/>
      <c r="G3" s="59"/>
      <c r="H3" s="59"/>
      <c r="I3" s="59"/>
      <c r="J3" s="59"/>
      <c r="K3" s="59"/>
      <c r="L3" s="59"/>
      <c r="M3" s="59"/>
      <c r="N3" s="59"/>
      <c r="O3" s="59"/>
    </row>
    <row r="4" spans="1:15" s="62" customFormat="1" ht="11.4" thickBot="1" x14ac:dyDescent="0.25">
      <c r="A4" s="228" t="s">
        <v>781</v>
      </c>
      <c r="B4" s="229" t="s">
        <v>782</v>
      </c>
      <c r="C4" s="229" t="s">
        <v>783</v>
      </c>
      <c r="D4" s="229" t="s">
        <v>784</v>
      </c>
      <c r="E4" s="229" t="s">
        <v>785</v>
      </c>
      <c r="F4" s="229" t="s">
        <v>786</v>
      </c>
      <c r="G4" s="229" t="s">
        <v>779</v>
      </c>
      <c r="H4" s="229" t="s">
        <v>787</v>
      </c>
      <c r="I4" s="229"/>
      <c r="J4" s="229"/>
      <c r="K4" s="229"/>
      <c r="L4" s="229"/>
      <c r="M4" s="229"/>
      <c r="N4" s="229" t="s">
        <v>788</v>
      </c>
      <c r="O4" s="61" t="s">
        <v>789</v>
      </c>
    </row>
    <row r="5" spans="1:15" s="62" customFormat="1" x14ac:dyDescent="0.2">
      <c r="A5" s="228"/>
      <c r="B5" s="229"/>
      <c r="C5" s="229"/>
      <c r="D5" s="229"/>
      <c r="E5" s="229"/>
      <c r="F5" s="229"/>
      <c r="G5" s="229"/>
      <c r="H5" s="63" t="s">
        <v>790</v>
      </c>
      <c r="I5" s="63" t="s">
        <v>791</v>
      </c>
      <c r="J5" s="63" t="s">
        <v>792</v>
      </c>
      <c r="K5" s="63" t="s">
        <v>793</v>
      </c>
      <c r="L5" s="64" t="s">
        <v>794</v>
      </c>
      <c r="M5" s="65" t="s">
        <v>795</v>
      </c>
      <c r="N5" s="229"/>
      <c r="O5" s="66" t="s">
        <v>796</v>
      </c>
    </row>
    <row r="6" spans="1:15" customFormat="1" ht="87" customHeight="1" x14ac:dyDescent="0.2">
      <c r="A6" s="67" t="s">
        <v>797</v>
      </c>
      <c r="B6" s="68" t="s">
        <v>798</v>
      </c>
      <c r="C6" s="69" t="s">
        <v>799</v>
      </c>
      <c r="D6" s="68" t="s">
        <v>800</v>
      </c>
      <c r="E6" s="70" t="s">
        <v>801</v>
      </c>
      <c r="F6" s="68" t="s">
        <v>802</v>
      </c>
      <c r="G6" s="68" t="s">
        <v>803</v>
      </c>
      <c r="H6" s="71">
        <v>218</v>
      </c>
      <c r="I6" s="71">
        <v>0</v>
      </c>
      <c r="J6" s="71">
        <v>0</v>
      </c>
      <c r="K6" s="71">
        <v>0</v>
      </c>
      <c r="L6" s="71">
        <v>0</v>
      </c>
      <c r="M6" s="72">
        <f t="shared" ref="M6:M11" si="0">SUM(H6:L6)</f>
        <v>218</v>
      </c>
      <c r="N6" s="73" t="s">
        <v>804</v>
      </c>
      <c r="O6" s="152" t="s">
        <v>1299</v>
      </c>
    </row>
    <row r="7" spans="1:15" customFormat="1" ht="54.75" customHeight="1" x14ac:dyDescent="0.2">
      <c r="A7" s="67" t="s">
        <v>805</v>
      </c>
      <c r="B7" s="68" t="s">
        <v>806</v>
      </c>
      <c r="C7" s="69" t="s">
        <v>807</v>
      </c>
      <c r="D7" s="68" t="s">
        <v>808</v>
      </c>
      <c r="E7" s="68" t="s">
        <v>809</v>
      </c>
      <c r="F7" s="95" t="s">
        <v>810</v>
      </c>
      <c r="G7" s="68" t="s">
        <v>811</v>
      </c>
      <c r="H7" s="71">
        <v>60</v>
      </c>
      <c r="I7" s="71">
        <v>0</v>
      </c>
      <c r="J7" s="71">
        <v>0</v>
      </c>
      <c r="K7" s="71">
        <v>0</v>
      </c>
      <c r="L7" s="71">
        <v>0</v>
      </c>
      <c r="M7" s="72">
        <f t="shared" si="0"/>
        <v>60</v>
      </c>
      <c r="N7" s="73" t="s">
        <v>421</v>
      </c>
      <c r="O7" s="153" t="s">
        <v>812</v>
      </c>
    </row>
    <row r="8" spans="1:15" customFormat="1" ht="108.75" customHeight="1" x14ac:dyDescent="0.2">
      <c r="A8" s="67" t="s">
        <v>813</v>
      </c>
      <c r="B8" s="68" t="s">
        <v>814</v>
      </c>
      <c r="C8" s="69" t="s">
        <v>815</v>
      </c>
      <c r="D8" s="68" t="s">
        <v>816</v>
      </c>
      <c r="E8" s="68" t="s">
        <v>817</v>
      </c>
      <c r="F8" s="68" t="s">
        <v>818</v>
      </c>
      <c r="G8" s="68" t="s">
        <v>819</v>
      </c>
      <c r="H8" s="71">
        <v>650</v>
      </c>
      <c r="I8" s="71">
        <v>0</v>
      </c>
      <c r="J8" s="71">
        <v>0</v>
      </c>
      <c r="K8" s="71">
        <v>0</v>
      </c>
      <c r="L8" s="71">
        <v>0</v>
      </c>
      <c r="M8" s="72">
        <f t="shared" si="0"/>
        <v>650</v>
      </c>
      <c r="N8" s="73" t="s">
        <v>820</v>
      </c>
      <c r="O8" s="74" t="s">
        <v>821</v>
      </c>
    </row>
    <row r="9" spans="1:15" customFormat="1" ht="44.25" customHeight="1" x14ac:dyDescent="0.2">
      <c r="A9" s="67" t="s">
        <v>822</v>
      </c>
      <c r="B9" s="68" t="s">
        <v>823</v>
      </c>
      <c r="C9" s="69" t="s">
        <v>824</v>
      </c>
      <c r="D9" s="68" t="s">
        <v>825</v>
      </c>
      <c r="E9" s="154" t="s">
        <v>826</v>
      </c>
      <c r="F9" s="68" t="s">
        <v>827</v>
      </c>
      <c r="G9" s="68" t="s">
        <v>828</v>
      </c>
      <c r="H9" s="71">
        <v>60</v>
      </c>
      <c r="I9" s="71">
        <v>0</v>
      </c>
      <c r="J9" s="71">
        <v>0</v>
      </c>
      <c r="K9" s="71">
        <v>0</v>
      </c>
      <c r="L9" s="71">
        <v>0</v>
      </c>
      <c r="M9" s="72">
        <f t="shared" si="0"/>
        <v>60</v>
      </c>
      <c r="N9" s="73" t="s">
        <v>829</v>
      </c>
      <c r="O9" s="74"/>
    </row>
    <row r="10" spans="1:15" customFormat="1" ht="44.25" customHeight="1" x14ac:dyDescent="0.2">
      <c r="A10" s="67" t="s">
        <v>830</v>
      </c>
      <c r="B10" s="68" t="s">
        <v>831</v>
      </c>
      <c r="C10" s="69" t="s">
        <v>832</v>
      </c>
      <c r="D10" s="68" t="s">
        <v>833</v>
      </c>
      <c r="E10" s="68" t="s">
        <v>834</v>
      </c>
      <c r="F10" s="68" t="s">
        <v>835</v>
      </c>
      <c r="G10" s="68" t="s">
        <v>836</v>
      </c>
      <c r="H10" s="71">
        <v>0</v>
      </c>
      <c r="I10" s="156">
        <v>118</v>
      </c>
      <c r="J10" s="71">
        <v>176</v>
      </c>
      <c r="K10" s="71">
        <v>0</v>
      </c>
      <c r="L10" s="71">
        <v>0</v>
      </c>
      <c r="M10" s="157">
        <f t="shared" si="0"/>
        <v>294</v>
      </c>
      <c r="N10" s="73" t="s">
        <v>837</v>
      </c>
      <c r="O10" s="74"/>
    </row>
    <row r="11" spans="1:15" customFormat="1" ht="44.25" customHeight="1" thickBot="1" x14ac:dyDescent="0.25">
      <c r="A11" s="75" t="s">
        <v>838</v>
      </c>
      <c r="B11" s="76" t="s">
        <v>839</v>
      </c>
      <c r="C11" s="77" t="s">
        <v>840</v>
      </c>
      <c r="D11" s="76" t="s">
        <v>841</v>
      </c>
      <c r="E11" s="155" t="s">
        <v>842</v>
      </c>
      <c r="F11" s="76" t="s">
        <v>843</v>
      </c>
      <c r="G11" s="76" t="s">
        <v>844</v>
      </c>
      <c r="H11" s="78">
        <v>114</v>
      </c>
      <c r="I11" s="78">
        <v>0</v>
      </c>
      <c r="J11" s="78">
        <v>0</v>
      </c>
      <c r="K11" s="78">
        <v>0</v>
      </c>
      <c r="L11" s="78">
        <v>0</v>
      </c>
      <c r="M11" s="79">
        <f t="shared" si="0"/>
        <v>114</v>
      </c>
      <c r="N11" s="80" t="s">
        <v>845</v>
      </c>
      <c r="O11" s="81"/>
    </row>
    <row r="12" spans="1:15" customFormat="1" ht="6.9" customHeight="1" x14ac:dyDescent="0.2">
      <c r="A12" s="82"/>
      <c r="B12" s="83"/>
      <c r="C12" s="84"/>
      <c r="D12" s="83"/>
      <c r="E12" s="83"/>
      <c r="F12" s="83"/>
      <c r="G12" s="83"/>
      <c r="H12" s="85"/>
      <c r="I12" s="85"/>
      <c r="J12" s="85"/>
      <c r="K12" s="85"/>
      <c r="L12" s="85"/>
      <c r="M12" s="85"/>
      <c r="N12" s="86"/>
      <c r="O12" s="83"/>
    </row>
    <row r="13" spans="1:15" customFormat="1" ht="11.25" customHeight="1" thickBot="1" x14ac:dyDescent="0.25">
      <c r="A13" s="82"/>
      <c r="B13" s="83"/>
      <c r="C13" s="84"/>
      <c r="D13" s="83"/>
      <c r="E13" s="83"/>
      <c r="F13" s="83"/>
      <c r="G13" s="83"/>
      <c r="H13" s="85"/>
      <c r="I13" s="85"/>
      <c r="J13" s="85"/>
      <c r="K13" s="85"/>
      <c r="L13" s="85"/>
      <c r="M13" s="85"/>
      <c r="N13" s="86"/>
      <c r="O13" s="83"/>
    </row>
    <row r="14" spans="1:15" s="62" customFormat="1" ht="11.4" thickBot="1" x14ac:dyDescent="0.25">
      <c r="A14" s="228" t="s">
        <v>781</v>
      </c>
      <c r="B14" s="229" t="s">
        <v>782</v>
      </c>
      <c r="C14" s="229" t="s">
        <v>783</v>
      </c>
      <c r="D14" s="229" t="s">
        <v>784</v>
      </c>
      <c r="E14" s="229" t="s">
        <v>785</v>
      </c>
      <c r="F14" s="229" t="s">
        <v>786</v>
      </c>
      <c r="G14" s="229" t="s">
        <v>779</v>
      </c>
      <c r="H14" s="229" t="s">
        <v>787</v>
      </c>
      <c r="I14" s="229"/>
      <c r="J14" s="229"/>
      <c r="K14" s="229"/>
      <c r="L14" s="229"/>
      <c r="M14" s="229"/>
      <c r="N14" s="229" t="s">
        <v>788</v>
      </c>
      <c r="O14" s="61" t="s">
        <v>789</v>
      </c>
    </row>
    <row r="15" spans="1:15" s="62" customFormat="1" x14ac:dyDescent="0.2">
      <c r="A15" s="228"/>
      <c r="B15" s="229"/>
      <c r="C15" s="229"/>
      <c r="D15" s="229"/>
      <c r="E15" s="229"/>
      <c r="F15" s="229"/>
      <c r="G15" s="229"/>
      <c r="H15" s="63" t="s">
        <v>790</v>
      </c>
      <c r="I15" s="63" t="s">
        <v>791</v>
      </c>
      <c r="J15" s="63" t="s">
        <v>792</v>
      </c>
      <c r="K15" s="63" t="s">
        <v>793</v>
      </c>
      <c r="L15" s="64" t="s">
        <v>794</v>
      </c>
      <c r="M15" s="65" t="s">
        <v>795</v>
      </c>
      <c r="N15" s="229"/>
      <c r="O15" s="66" t="s">
        <v>796</v>
      </c>
    </row>
    <row r="16" spans="1:15" customFormat="1" ht="24.6" customHeight="1" x14ac:dyDescent="0.2">
      <c r="A16" s="87" t="s">
        <v>126</v>
      </c>
      <c r="B16" s="68"/>
      <c r="C16" s="69"/>
      <c r="D16" s="68"/>
      <c r="E16" s="68"/>
      <c r="F16" s="68"/>
      <c r="G16" s="68"/>
      <c r="H16" s="71"/>
      <c r="I16" s="71"/>
      <c r="J16" s="71"/>
      <c r="K16" s="71"/>
      <c r="L16" s="71"/>
      <c r="M16" s="72"/>
      <c r="N16" s="73"/>
      <c r="O16" s="74"/>
    </row>
    <row r="17" spans="1:15" customFormat="1" ht="39" customHeight="1" thickBot="1" x14ac:dyDescent="0.25">
      <c r="A17" s="75" t="s">
        <v>846</v>
      </c>
      <c r="B17" s="76" t="s">
        <v>847</v>
      </c>
      <c r="C17" s="77" t="s">
        <v>799</v>
      </c>
      <c r="D17" s="76" t="s">
        <v>848</v>
      </c>
      <c r="E17" s="76" t="s">
        <v>849</v>
      </c>
      <c r="F17" s="88" t="s">
        <v>850</v>
      </c>
      <c r="G17" s="76" t="s">
        <v>851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9">
        <f>SUM(H17:L17)</f>
        <v>0</v>
      </c>
      <c r="N17" s="80" t="s">
        <v>852</v>
      </c>
      <c r="O17" s="81"/>
    </row>
    <row r="18" spans="1:15" customFormat="1" ht="26.1" customHeight="1" x14ac:dyDescent="0.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</sheetData>
  <mergeCells count="23">
    <mergeCell ref="G14:G15"/>
    <mergeCell ref="H14:M14"/>
    <mergeCell ref="N14:N15"/>
    <mergeCell ref="F4:F5"/>
    <mergeCell ref="G4:G5"/>
    <mergeCell ref="H4:M4"/>
    <mergeCell ref="N4:N5"/>
    <mergeCell ref="F14:F15"/>
    <mergeCell ref="A14:A15"/>
    <mergeCell ref="B14:B15"/>
    <mergeCell ref="C14:C15"/>
    <mergeCell ref="D14:D15"/>
    <mergeCell ref="E14:E1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6" firstPageNumber="15" fitToHeight="0" orientation="landscape" useFirstPageNumber="1" r:id="rId1"/>
  <headerFooter alignWithMargins="0">
    <oddFooter>&amp;C- &amp;P -</oddFooter>
  </headerFooter>
  <rowBreaks count="2" manualBreakCount="2">
    <brk id="12" max="16383" man="1"/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0"/>
  <sheetViews>
    <sheetView view="pageBreakPreview" topLeftCell="A6" zoomScale="110" zoomScaleNormal="110" zoomScaleSheetLayoutView="110" workbookViewId="0">
      <selection activeCell="Q12" sqref="Q12"/>
    </sheetView>
  </sheetViews>
  <sheetFormatPr defaultColWidth="7.88671875" defaultRowHeight="10.8" x14ac:dyDescent="0.2"/>
  <cols>
    <col min="1" max="1" width="17.33203125" style="2" customWidth="1"/>
    <col min="2" max="2" width="17.109375" style="2" customWidth="1"/>
    <col min="3" max="3" width="4.33203125" style="2" customWidth="1"/>
    <col min="4" max="4" width="17.109375" style="2" customWidth="1"/>
    <col min="5" max="5" width="9.33203125" style="2" customWidth="1"/>
    <col min="6" max="6" width="18.88671875" style="2" customWidth="1"/>
    <col min="7" max="7" width="7.6640625" style="2" customWidth="1"/>
    <col min="8" max="13" width="3.77734375" style="2" customWidth="1"/>
    <col min="14" max="14" width="8.21875" style="2" customWidth="1"/>
    <col min="15" max="15" width="14.33203125" style="2" customWidth="1"/>
    <col min="16" max="16" width="7.88671875" style="2" customWidth="1"/>
    <col min="17" max="16384" width="7.88671875" style="2"/>
  </cols>
  <sheetData>
    <row r="1" spans="1:15" customFormat="1" ht="11.25" customHeight="1" thickBot="1" x14ac:dyDescent="0.25">
      <c r="A1" s="237" t="s">
        <v>853</v>
      </c>
      <c r="B1" s="237"/>
      <c r="C1" s="237"/>
      <c r="D1" s="235" t="s">
        <v>776</v>
      </c>
      <c r="E1" s="238" t="s">
        <v>854</v>
      </c>
      <c r="F1" s="238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1.25" customHeight="1" thickBot="1" x14ac:dyDescent="0.25">
      <c r="A2" s="237"/>
      <c r="B2" s="237"/>
      <c r="C2" s="237"/>
      <c r="D2" s="235"/>
      <c r="E2" s="239" t="s">
        <v>855</v>
      </c>
      <c r="F2" s="239"/>
      <c r="G2" s="2"/>
      <c r="H2" s="2"/>
      <c r="I2" s="2"/>
      <c r="J2" s="2"/>
      <c r="K2" s="2"/>
      <c r="L2" s="2"/>
      <c r="M2" s="2"/>
      <c r="N2" s="2"/>
      <c r="O2" s="2"/>
    </row>
    <row r="3" spans="1:15" customFormat="1" ht="15.75" customHeight="1" thickBot="1" x14ac:dyDescent="0.25">
      <c r="A3" s="237"/>
      <c r="B3" s="237"/>
      <c r="C3" s="237"/>
      <c r="D3" s="96" t="s">
        <v>779</v>
      </c>
      <c r="E3" s="240" t="s">
        <v>856</v>
      </c>
      <c r="F3" s="240"/>
      <c r="G3" s="2"/>
      <c r="H3" s="2"/>
      <c r="I3" s="2"/>
      <c r="J3" s="2"/>
      <c r="K3" s="2"/>
      <c r="L3" s="2"/>
      <c r="M3" s="2"/>
      <c r="N3" s="2"/>
      <c r="O3" s="2"/>
    </row>
    <row r="4" spans="1:15" s="5" customFormat="1" ht="11.4" thickBot="1" x14ac:dyDescent="0.25">
      <c r="A4" s="236" t="s">
        <v>781</v>
      </c>
      <c r="B4" s="235" t="s">
        <v>782</v>
      </c>
      <c r="C4" s="235" t="s">
        <v>783</v>
      </c>
      <c r="D4" s="235" t="s">
        <v>784</v>
      </c>
      <c r="E4" s="235" t="s">
        <v>785</v>
      </c>
      <c r="F4" s="235" t="s">
        <v>786</v>
      </c>
      <c r="G4" s="235" t="s">
        <v>779</v>
      </c>
      <c r="H4" s="235" t="s">
        <v>787</v>
      </c>
      <c r="I4" s="235"/>
      <c r="J4" s="235"/>
      <c r="K4" s="235"/>
      <c r="L4" s="235"/>
      <c r="M4" s="235"/>
      <c r="N4" s="235" t="s">
        <v>788</v>
      </c>
      <c r="O4" s="97" t="s">
        <v>789</v>
      </c>
    </row>
    <row r="5" spans="1:15" s="5" customFormat="1" x14ac:dyDescent="0.2">
      <c r="A5" s="236"/>
      <c r="B5" s="235"/>
      <c r="C5" s="235"/>
      <c r="D5" s="235"/>
      <c r="E5" s="235"/>
      <c r="F5" s="235"/>
      <c r="G5" s="235"/>
      <c r="H5" s="98" t="s">
        <v>790</v>
      </c>
      <c r="I5" s="98" t="s">
        <v>791</v>
      </c>
      <c r="J5" s="98" t="s">
        <v>792</v>
      </c>
      <c r="K5" s="98" t="s">
        <v>793</v>
      </c>
      <c r="L5" s="99" t="s">
        <v>794</v>
      </c>
      <c r="M5" s="98" t="s">
        <v>795</v>
      </c>
      <c r="N5" s="235"/>
      <c r="O5" s="101" t="s">
        <v>796</v>
      </c>
    </row>
    <row r="6" spans="1:15" customFormat="1" ht="48" customHeight="1" x14ac:dyDescent="0.2">
      <c r="A6" s="102" t="s">
        <v>857</v>
      </c>
      <c r="B6" s="95" t="s">
        <v>858</v>
      </c>
      <c r="C6" s="103" t="s">
        <v>859</v>
      </c>
      <c r="D6" s="95" t="s">
        <v>860</v>
      </c>
      <c r="E6" s="95" t="s">
        <v>861</v>
      </c>
      <c r="F6" s="158" t="s">
        <v>862</v>
      </c>
      <c r="G6" s="95" t="s">
        <v>863</v>
      </c>
      <c r="H6" s="104">
        <v>183</v>
      </c>
      <c r="I6" s="104">
        <v>0</v>
      </c>
      <c r="J6" s="104">
        <v>0</v>
      </c>
      <c r="K6" s="104">
        <v>0</v>
      </c>
      <c r="L6" s="104">
        <v>0</v>
      </c>
      <c r="M6" s="104">
        <f t="shared" ref="M6:M12" si="0">SUM(H6:L6)</f>
        <v>183</v>
      </c>
      <c r="N6" s="106" t="s">
        <v>329</v>
      </c>
      <c r="O6" s="153" t="s">
        <v>1297</v>
      </c>
    </row>
    <row r="7" spans="1:15" customFormat="1" ht="36" customHeight="1" x14ac:dyDescent="0.2">
      <c r="A7" s="102" t="s">
        <v>864</v>
      </c>
      <c r="B7" s="95" t="s">
        <v>865</v>
      </c>
      <c r="C7" s="103" t="s">
        <v>859</v>
      </c>
      <c r="D7" s="95" t="s">
        <v>866</v>
      </c>
      <c r="E7" s="95" t="s">
        <v>867</v>
      </c>
      <c r="F7" s="95" t="s">
        <v>868</v>
      </c>
      <c r="G7" s="95" t="s">
        <v>869</v>
      </c>
      <c r="H7" s="104">
        <v>54</v>
      </c>
      <c r="I7" s="104">
        <v>96</v>
      </c>
      <c r="J7" s="104">
        <v>0</v>
      </c>
      <c r="K7" s="104">
        <v>0</v>
      </c>
      <c r="L7" s="104">
        <v>0</v>
      </c>
      <c r="M7" s="104">
        <f t="shared" si="0"/>
        <v>150</v>
      </c>
      <c r="N7" s="106" t="s">
        <v>870</v>
      </c>
      <c r="O7" s="94" t="s">
        <v>871</v>
      </c>
    </row>
    <row r="8" spans="1:15" customFormat="1" ht="38.1" customHeight="1" x14ac:dyDescent="0.2">
      <c r="A8" s="102" t="s">
        <v>872</v>
      </c>
      <c r="B8" s="95" t="s">
        <v>873</v>
      </c>
      <c r="C8" s="103" t="s">
        <v>874</v>
      </c>
      <c r="D8" s="95" t="s">
        <v>584</v>
      </c>
      <c r="E8" s="95" t="s">
        <v>875</v>
      </c>
      <c r="F8" s="95" t="s">
        <v>876</v>
      </c>
      <c r="G8" s="95" t="s">
        <v>877</v>
      </c>
      <c r="H8" s="104">
        <v>64</v>
      </c>
      <c r="I8" s="104">
        <v>0</v>
      </c>
      <c r="J8" s="104">
        <v>0</v>
      </c>
      <c r="K8" s="104">
        <v>0</v>
      </c>
      <c r="L8" s="104">
        <v>0</v>
      </c>
      <c r="M8" s="104">
        <f t="shared" si="0"/>
        <v>64</v>
      </c>
      <c r="N8" s="106" t="s">
        <v>878</v>
      </c>
      <c r="O8" s="94"/>
    </row>
    <row r="9" spans="1:15" customFormat="1" ht="32.25" customHeight="1" x14ac:dyDescent="0.2">
      <c r="A9" s="102" t="s">
        <v>879</v>
      </c>
      <c r="B9" s="95" t="s">
        <v>880</v>
      </c>
      <c r="C9" s="103" t="s">
        <v>881</v>
      </c>
      <c r="D9" s="95" t="s">
        <v>882</v>
      </c>
      <c r="E9" s="95" t="s">
        <v>883</v>
      </c>
      <c r="F9" s="95" t="s">
        <v>884</v>
      </c>
      <c r="G9" s="95" t="s">
        <v>885</v>
      </c>
      <c r="H9" s="104">
        <v>0</v>
      </c>
      <c r="I9" s="104">
        <v>220</v>
      </c>
      <c r="J9" s="104">
        <v>50</v>
      </c>
      <c r="K9" s="104">
        <v>0</v>
      </c>
      <c r="L9" s="104">
        <v>0</v>
      </c>
      <c r="M9" s="104">
        <f t="shared" si="0"/>
        <v>270</v>
      </c>
      <c r="N9" s="106" t="s">
        <v>886</v>
      </c>
      <c r="O9" s="94"/>
    </row>
    <row r="10" spans="1:15" customFormat="1" ht="48" customHeight="1" x14ac:dyDescent="0.2">
      <c r="A10" s="102" t="s">
        <v>887</v>
      </c>
      <c r="B10" s="95" t="s">
        <v>888</v>
      </c>
      <c r="C10" s="103" t="s">
        <v>889</v>
      </c>
      <c r="D10" s="95" t="s">
        <v>890</v>
      </c>
      <c r="E10" s="158" t="s">
        <v>891</v>
      </c>
      <c r="F10" s="95" t="s">
        <v>892</v>
      </c>
      <c r="G10" s="95" t="s">
        <v>893</v>
      </c>
      <c r="H10" s="159">
        <v>236</v>
      </c>
      <c r="I10" s="159">
        <v>0</v>
      </c>
      <c r="J10" s="104">
        <v>0</v>
      </c>
      <c r="K10" s="104">
        <v>0</v>
      </c>
      <c r="L10" s="104">
        <v>0</v>
      </c>
      <c r="M10" s="104">
        <f t="shared" si="0"/>
        <v>236</v>
      </c>
      <c r="N10" s="106" t="s">
        <v>886</v>
      </c>
      <c r="O10" s="94" t="s">
        <v>894</v>
      </c>
    </row>
    <row r="11" spans="1:15" customFormat="1" ht="32.25" customHeight="1" x14ac:dyDescent="0.2">
      <c r="A11" s="102" t="s">
        <v>895</v>
      </c>
      <c r="B11" s="95" t="s">
        <v>896</v>
      </c>
      <c r="C11" s="103" t="s">
        <v>897</v>
      </c>
      <c r="D11" s="95" t="s">
        <v>898</v>
      </c>
      <c r="E11" s="158" t="s">
        <v>899</v>
      </c>
      <c r="F11" s="95" t="s">
        <v>900</v>
      </c>
      <c r="G11" s="95" t="s">
        <v>901</v>
      </c>
      <c r="H11" s="104">
        <v>0</v>
      </c>
      <c r="I11" s="104">
        <v>375</v>
      </c>
      <c r="J11" s="104">
        <v>0</v>
      </c>
      <c r="K11" s="104">
        <v>0</v>
      </c>
      <c r="L11" s="104">
        <v>0</v>
      </c>
      <c r="M11" s="104">
        <f t="shared" si="0"/>
        <v>375</v>
      </c>
      <c r="N11" s="106" t="s">
        <v>902</v>
      </c>
      <c r="O11" s="94"/>
    </row>
    <row r="12" spans="1:15" customFormat="1" ht="47.4" customHeight="1" x14ac:dyDescent="0.2">
      <c r="A12" s="125" t="s">
        <v>903</v>
      </c>
      <c r="B12" s="126" t="s">
        <v>904</v>
      </c>
      <c r="C12" s="103" t="s">
        <v>905</v>
      </c>
      <c r="D12" s="126" t="s">
        <v>906</v>
      </c>
      <c r="E12" s="127" t="s">
        <v>907</v>
      </c>
      <c r="F12" s="127" t="s">
        <v>908</v>
      </c>
      <c r="G12" s="126" t="s">
        <v>909</v>
      </c>
      <c r="H12" s="127">
        <v>60</v>
      </c>
      <c r="I12" s="127">
        <v>60</v>
      </c>
      <c r="J12" s="127">
        <v>0</v>
      </c>
      <c r="K12" s="127">
        <v>0</v>
      </c>
      <c r="L12" s="127">
        <v>0</v>
      </c>
      <c r="M12" s="127">
        <f t="shared" si="0"/>
        <v>120</v>
      </c>
      <c r="N12" s="127" t="s">
        <v>910</v>
      </c>
      <c r="O12" s="128"/>
    </row>
    <row r="13" spans="1:15" customFormat="1" ht="19.95" customHeight="1" x14ac:dyDescent="0.2">
      <c r="A13" s="125"/>
      <c r="B13" s="126"/>
      <c r="C13" s="126"/>
      <c r="D13" s="127"/>
      <c r="E13" s="127"/>
      <c r="F13" s="127"/>
      <c r="G13" s="126"/>
      <c r="H13" s="127"/>
      <c r="I13" s="127"/>
      <c r="J13" s="127"/>
      <c r="K13" s="127"/>
      <c r="L13" s="127"/>
      <c r="M13" s="127"/>
      <c r="N13" s="127"/>
      <c r="O13" s="128"/>
    </row>
    <row r="14" spans="1:15" customFormat="1" ht="30.6" customHeight="1" x14ac:dyDescent="0.2">
      <c r="A14" s="234" t="s">
        <v>911</v>
      </c>
      <c r="B14" s="234"/>
      <c r="C14" s="103"/>
      <c r="D14" s="95"/>
      <c r="E14" s="95"/>
      <c r="F14" s="95"/>
      <c r="G14" s="95"/>
      <c r="H14" s="104"/>
      <c r="I14" s="104"/>
      <c r="J14" s="104"/>
      <c r="K14" s="104"/>
      <c r="L14" s="104"/>
      <c r="M14" s="104"/>
      <c r="N14" s="106"/>
      <c r="O14" s="94"/>
    </row>
    <row r="15" spans="1:15" customFormat="1" ht="41.25" customHeight="1" x14ac:dyDescent="0.2">
      <c r="A15" s="102" t="s">
        <v>912</v>
      </c>
      <c r="B15" s="95" t="s">
        <v>913</v>
      </c>
      <c r="C15" s="103" t="s">
        <v>859</v>
      </c>
      <c r="D15" s="95" t="s">
        <v>236</v>
      </c>
      <c r="E15" s="95" t="s">
        <v>914</v>
      </c>
      <c r="F15" s="95" t="s">
        <v>915</v>
      </c>
      <c r="G15" s="95" t="s">
        <v>916</v>
      </c>
      <c r="H15" s="104">
        <v>0</v>
      </c>
      <c r="I15" s="104">
        <v>19</v>
      </c>
      <c r="J15" s="104">
        <v>0</v>
      </c>
      <c r="K15" s="104">
        <v>0</v>
      </c>
      <c r="L15" s="104">
        <v>0</v>
      </c>
      <c r="M15" s="104">
        <f>SUM(H15:L15)</f>
        <v>19</v>
      </c>
      <c r="N15" s="106" t="s">
        <v>917</v>
      </c>
      <c r="O15" s="94"/>
    </row>
    <row r="16" spans="1:15" customFormat="1" ht="19.95" customHeight="1" x14ac:dyDescent="0.2">
      <c r="A16" s="102"/>
      <c r="B16" s="95"/>
      <c r="C16" s="103"/>
      <c r="D16" s="95"/>
      <c r="E16" s="95"/>
      <c r="F16" s="95"/>
      <c r="G16" s="95"/>
      <c r="H16" s="104"/>
      <c r="I16" s="104"/>
      <c r="J16" s="104"/>
      <c r="K16" s="104"/>
      <c r="L16" s="104"/>
      <c r="M16" s="104"/>
      <c r="N16" s="106"/>
      <c r="O16" s="94"/>
    </row>
    <row r="17" spans="1:15" customFormat="1" ht="33" customHeight="1" x14ac:dyDescent="0.2">
      <c r="A17" s="121" t="s">
        <v>126</v>
      </c>
      <c r="B17" s="95"/>
      <c r="C17" s="103"/>
      <c r="D17" s="95"/>
      <c r="E17" s="95"/>
      <c r="F17" s="95"/>
      <c r="G17" s="95"/>
      <c r="H17" s="104"/>
      <c r="I17" s="104"/>
      <c r="J17" s="104"/>
      <c r="K17" s="104"/>
      <c r="L17" s="104"/>
      <c r="M17" s="104"/>
      <c r="N17" s="106"/>
      <c r="O17" s="94"/>
    </row>
    <row r="18" spans="1:15" customFormat="1" ht="36" customHeight="1" thickBot="1" x14ac:dyDescent="0.25">
      <c r="A18" s="107" t="s">
        <v>918</v>
      </c>
      <c r="B18" s="108" t="s">
        <v>919</v>
      </c>
      <c r="C18" s="109" t="s">
        <v>920</v>
      </c>
      <c r="D18" s="108" t="s">
        <v>921</v>
      </c>
      <c r="E18" s="108" t="s">
        <v>922</v>
      </c>
      <c r="F18" s="108" t="s">
        <v>218</v>
      </c>
      <c r="G18" s="108" t="s">
        <v>923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f>SUM(H18:L18)</f>
        <v>0</v>
      </c>
      <c r="N18" s="112" t="s">
        <v>924</v>
      </c>
      <c r="O18" s="113"/>
    </row>
    <row r="19" spans="1:15" customFormat="1" ht="26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customFormat="1" ht="26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15">
    <mergeCell ref="A1:C3"/>
    <mergeCell ref="D1:D2"/>
    <mergeCell ref="E1:F1"/>
    <mergeCell ref="E2:F2"/>
    <mergeCell ref="E3:F3"/>
    <mergeCell ref="A14:B14"/>
    <mergeCell ref="F4:F5"/>
    <mergeCell ref="G4:G5"/>
    <mergeCell ref="H4:M4"/>
    <mergeCell ref="N4:N5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17" fitToHeight="0" orientation="landscape" useFirstPageNumber="1" r:id="rId1"/>
  <headerFooter alignWithMargins="0">
    <oddFooter>&amp;C- &amp;P -</oddFooter>
  </headerFooter>
  <rowBreaks count="1" manualBreakCount="1">
    <brk id="1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2"/>
  <sheetViews>
    <sheetView view="pageBreakPreview" topLeftCell="A11" zoomScale="110" zoomScaleNormal="110" zoomScaleSheetLayoutView="110" workbookViewId="0">
      <selection activeCell="S14" sqref="S14"/>
    </sheetView>
  </sheetViews>
  <sheetFormatPr defaultColWidth="7.88671875" defaultRowHeight="10.8" x14ac:dyDescent="0.2"/>
  <cols>
    <col min="1" max="1" width="17.5546875" style="2" customWidth="1"/>
    <col min="2" max="2" width="18.77734375" style="2" customWidth="1"/>
    <col min="3" max="3" width="4.33203125" style="2" customWidth="1"/>
    <col min="4" max="4" width="15.77734375" style="2" customWidth="1"/>
    <col min="5" max="5" width="8.33203125" style="2" customWidth="1"/>
    <col min="6" max="6" width="22.33203125" style="2" customWidth="1"/>
    <col min="7" max="7" width="7.6640625" style="2" customWidth="1"/>
    <col min="8" max="8" width="3.88671875" style="2" customWidth="1"/>
    <col min="9" max="12" width="3.6640625" style="2" customWidth="1"/>
    <col min="13" max="13" width="3.88671875" style="2" customWidth="1"/>
    <col min="14" max="14" width="8.21875" style="2" customWidth="1"/>
    <col min="15" max="15" width="14.33203125" style="2" customWidth="1"/>
    <col min="16" max="16" width="7.88671875" style="2" customWidth="1"/>
    <col min="17" max="16384" width="7.88671875" style="2"/>
  </cols>
  <sheetData>
    <row r="1" spans="1:15" customFormat="1" ht="11.25" customHeight="1" thickBot="1" x14ac:dyDescent="0.25">
      <c r="A1" s="237" t="s">
        <v>925</v>
      </c>
      <c r="B1" s="237"/>
      <c r="C1" s="237"/>
      <c r="D1" s="235" t="s">
        <v>776</v>
      </c>
      <c r="E1" s="241" t="s">
        <v>926</v>
      </c>
      <c r="F1" s="241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1.25" customHeight="1" thickBot="1" x14ac:dyDescent="0.25">
      <c r="A2" s="237"/>
      <c r="B2" s="237"/>
      <c r="C2" s="237"/>
      <c r="D2" s="235"/>
      <c r="E2" s="127" t="s">
        <v>927</v>
      </c>
      <c r="F2" s="128"/>
      <c r="G2" s="2"/>
      <c r="H2" s="2"/>
      <c r="I2" s="2"/>
      <c r="J2" s="2"/>
      <c r="K2" s="2"/>
      <c r="L2" s="2"/>
      <c r="M2" s="2"/>
      <c r="N2" s="2"/>
      <c r="O2" s="2"/>
    </row>
    <row r="3" spans="1:15" customFormat="1" ht="15.75" customHeight="1" thickBot="1" x14ac:dyDescent="0.25">
      <c r="A3" s="237"/>
      <c r="B3" s="237"/>
      <c r="C3" s="237"/>
      <c r="D3" s="96" t="s">
        <v>779</v>
      </c>
      <c r="E3" s="240" t="s">
        <v>928</v>
      </c>
      <c r="F3" s="240"/>
      <c r="G3" s="2"/>
      <c r="H3" s="2"/>
      <c r="I3" s="2"/>
      <c r="J3" s="2"/>
      <c r="K3" s="2"/>
      <c r="L3" s="2"/>
      <c r="M3" s="2"/>
      <c r="N3" s="2"/>
      <c r="O3" s="2"/>
    </row>
    <row r="4" spans="1:15" s="5" customFormat="1" ht="11.4" thickBot="1" x14ac:dyDescent="0.25">
      <c r="A4" s="236" t="s">
        <v>781</v>
      </c>
      <c r="B4" s="235" t="s">
        <v>782</v>
      </c>
      <c r="C4" s="235" t="s">
        <v>783</v>
      </c>
      <c r="D4" s="235" t="s">
        <v>784</v>
      </c>
      <c r="E4" s="235" t="s">
        <v>785</v>
      </c>
      <c r="F4" s="235" t="s">
        <v>786</v>
      </c>
      <c r="G4" s="235" t="s">
        <v>779</v>
      </c>
      <c r="H4" s="235" t="s">
        <v>787</v>
      </c>
      <c r="I4" s="235"/>
      <c r="J4" s="235"/>
      <c r="K4" s="235"/>
      <c r="L4" s="235"/>
      <c r="M4" s="235"/>
      <c r="N4" s="235" t="s">
        <v>788</v>
      </c>
      <c r="O4" s="97" t="s">
        <v>789</v>
      </c>
    </row>
    <row r="5" spans="1:15" s="5" customFormat="1" x14ac:dyDescent="0.2">
      <c r="A5" s="236"/>
      <c r="B5" s="235"/>
      <c r="C5" s="235"/>
      <c r="D5" s="235"/>
      <c r="E5" s="235"/>
      <c r="F5" s="235"/>
      <c r="G5" s="235"/>
      <c r="H5" s="98" t="s">
        <v>790</v>
      </c>
      <c r="I5" s="98" t="s">
        <v>791</v>
      </c>
      <c r="J5" s="98" t="s">
        <v>792</v>
      </c>
      <c r="K5" s="98" t="s">
        <v>793</v>
      </c>
      <c r="L5" s="99" t="s">
        <v>794</v>
      </c>
      <c r="M5" s="100" t="s">
        <v>795</v>
      </c>
      <c r="N5" s="235"/>
      <c r="O5" s="101" t="s">
        <v>796</v>
      </c>
    </row>
    <row r="6" spans="1:15" customFormat="1" ht="40.950000000000003" customHeight="1" x14ac:dyDescent="0.2">
      <c r="A6" s="102" t="s">
        <v>929</v>
      </c>
      <c r="B6" s="95" t="s">
        <v>1328</v>
      </c>
      <c r="C6" s="103" t="s">
        <v>930</v>
      </c>
      <c r="D6" s="95" t="s">
        <v>639</v>
      </c>
      <c r="E6" s="95" t="s">
        <v>931</v>
      </c>
      <c r="F6" s="95" t="s">
        <v>932</v>
      </c>
      <c r="G6" s="95" t="s">
        <v>933</v>
      </c>
      <c r="H6" s="104">
        <v>120</v>
      </c>
      <c r="I6" s="104">
        <v>57</v>
      </c>
      <c r="J6" s="104">
        <v>52</v>
      </c>
      <c r="K6" s="104">
        <v>0</v>
      </c>
      <c r="L6" s="104">
        <v>0</v>
      </c>
      <c r="M6" s="105">
        <f t="shared" ref="M6:M14" si="0">SUM(H6:L6)</f>
        <v>229</v>
      </c>
      <c r="N6" s="106" t="s">
        <v>934</v>
      </c>
      <c r="O6" s="94" t="s">
        <v>935</v>
      </c>
    </row>
    <row r="7" spans="1:15" customFormat="1" ht="40.950000000000003" customHeight="1" x14ac:dyDescent="0.2">
      <c r="A7" s="102" t="s">
        <v>936</v>
      </c>
      <c r="B7" s="95" t="s">
        <v>937</v>
      </c>
      <c r="C7" s="103" t="s">
        <v>938</v>
      </c>
      <c r="D7" s="95" t="s">
        <v>939</v>
      </c>
      <c r="E7" s="95" t="s">
        <v>940</v>
      </c>
      <c r="F7" s="95" t="s">
        <v>941</v>
      </c>
      <c r="G7" s="95" t="s">
        <v>942</v>
      </c>
      <c r="H7" s="104">
        <v>20</v>
      </c>
      <c r="I7" s="104">
        <v>0</v>
      </c>
      <c r="J7" s="104">
        <v>0</v>
      </c>
      <c r="K7" s="104">
        <v>0</v>
      </c>
      <c r="L7" s="104">
        <v>0</v>
      </c>
      <c r="M7" s="105">
        <f t="shared" si="0"/>
        <v>20</v>
      </c>
      <c r="N7" s="106" t="s">
        <v>943</v>
      </c>
      <c r="O7" s="94"/>
    </row>
    <row r="8" spans="1:15" customFormat="1" ht="57.9" customHeight="1" x14ac:dyDescent="0.2">
      <c r="A8" s="102" t="s">
        <v>944</v>
      </c>
      <c r="B8" s="95" t="s">
        <v>945</v>
      </c>
      <c r="C8" s="103" t="s">
        <v>946</v>
      </c>
      <c r="D8" s="95" t="s">
        <v>947</v>
      </c>
      <c r="E8" s="95" t="s">
        <v>948</v>
      </c>
      <c r="F8" s="95" t="s">
        <v>949</v>
      </c>
      <c r="G8" s="95" t="s">
        <v>950</v>
      </c>
      <c r="H8" s="104">
        <v>0</v>
      </c>
      <c r="I8" s="104">
        <v>120</v>
      </c>
      <c r="J8" s="104">
        <v>0</v>
      </c>
      <c r="K8" s="104">
        <v>0</v>
      </c>
      <c r="L8" s="104">
        <v>0</v>
      </c>
      <c r="M8" s="105">
        <f t="shared" si="0"/>
        <v>120</v>
      </c>
      <c r="N8" s="106" t="s">
        <v>951</v>
      </c>
      <c r="O8" s="94"/>
    </row>
    <row r="9" spans="1:15" customFormat="1" ht="40.950000000000003" customHeight="1" x14ac:dyDescent="0.2">
      <c r="A9" s="102" t="s">
        <v>952</v>
      </c>
      <c r="B9" s="95" t="s">
        <v>953</v>
      </c>
      <c r="C9" s="103" t="s">
        <v>954</v>
      </c>
      <c r="D9" s="95" t="s">
        <v>955</v>
      </c>
      <c r="E9" s="95" t="s">
        <v>956</v>
      </c>
      <c r="F9" s="95" t="s">
        <v>957</v>
      </c>
      <c r="G9" s="95" t="s">
        <v>958</v>
      </c>
      <c r="H9" s="104">
        <v>40</v>
      </c>
      <c r="I9" s="104">
        <v>130</v>
      </c>
      <c r="J9" s="104">
        <v>0</v>
      </c>
      <c r="K9" s="104">
        <v>0</v>
      </c>
      <c r="L9" s="104">
        <v>0</v>
      </c>
      <c r="M9" s="105">
        <f t="shared" si="0"/>
        <v>170</v>
      </c>
      <c r="N9" s="106" t="s">
        <v>959</v>
      </c>
      <c r="O9" s="128"/>
    </row>
    <row r="10" spans="1:15" customFormat="1" ht="45.6" customHeight="1" x14ac:dyDescent="0.2">
      <c r="A10" s="102" t="s">
        <v>960</v>
      </c>
      <c r="B10" s="95" t="s">
        <v>961</v>
      </c>
      <c r="C10" s="103" t="s">
        <v>962</v>
      </c>
      <c r="D10" s="95" t="s">
        <v>639</v>
      </c>
      <c r="E10" s="95" t="s">
        <v>963</v>
      </c>
      <c r="F10" s="95" t="s">
        <v>964</v>
      </c>
      <c r="G10" s="95" t="s">
        <v>965</v>
      </c>
      <c r="H10" s="104">
        <v>257</v>
      </c>
      <c r="I10" s="104">
        <v>60</v>
      </c>
      <c r="J10" s="104">
        <v>0</v>
      </c>
      <c r="K10" s="104">
        <v>0</v>
      </c>
      <c r="L10" s="104">
        <v>0</v>
      </c>
      <c r="M10" s="105">
        <f t="shared" si="0"/>
        <v>317</v>
      </c>
      <c r="N10" s="106" t="s">
        <v>966</v>
      </c>
      <c r="O10" s="153" t="s">
        <v>1301</v>
      </c>
    </row>
    <row r="11" spans="1:15" customFormat="1" ht="61.5" customHeight="1" x14ac:dyDescent="0.2">
      <c r="A11" s="102" t="s">
        <v>967</v>
      </c>
      <c r="B11" s="95" t="s">
        <v>968</v>
      </c>
      <c r="C11" s="103" t="s">
        <v>969</v>
      </c>
      <c r="D11" s="95" t="s">
        <v>970</v>
      </c>
      <c r="E11" s="95" t="s">
        <v>971</v>
      </c>
      <c r="F11" s="95" t="s">
        <v>972</v>
      </c>
      <c r="G11" s="95" t="s">
        <v>973</v>
      </c>
      <c r="H11" s="159">
        <v>268</v>
      </c>
      <c r="I11" s="104">
        <v>0</v>
      </c>
      <c r="J11" s="104">
        <v>0</v>
      </c>
      <c r="K11" s="104">
        <v>0</v>
      </c>
      <c r="L11" s="104">
        <v>0</v>
      </c>
      <c r="M11" s="160">
        <f t="shared" si="0"/>
        <v>268</v>
      </c>
      <c r="N11" s="106" t="s">
        <v>974</v>
      </c>
      <c r="O11" s="153" t="s">
        <v>1300</v>
      </c>
    </row>
    <row r="12" spans="1:15" customFormat="1" ht="39.75" customHeight="1" x14ac:dyDescent="0.2">
      <c r="A12" s="102" t="s">
        <v>975</v>
      </c>
      <c r="B12" s="95" t="s">
        <v>976</v>
      </c>
      <c r="C12" s="103" t="s">
        <v>977</v>
      </c>
      <c r="D12" s="95" t="s">
        <v>978</v>
      </c>
      <c r="E12" s="95" t="s">
        <v>979</v>
      </c>
      <c r="F12" s="95" t="s">
        <v>980</v>
      </c>
      <c r="G12" s="95" t="s">
        <v>981</v>
      </c>
      <c r="H12" s="104">
        <v>134</v>
      </c>
      <c r="I12" s="104">
        <v>0</v>
      </c>
      <c r="J12" s="104">
        <v>0</v>
      </c>
      <c r="K12" s="104">
        <v>0</v>
      </c>
      <c r="L12" s="104">
        <v>0</v>
      </c>
      <c r="M12" s="105">
        <f t="shared" si="0"/>
        <v>134</v>
      </c>
      <c r="N12" s="106" t="s">
        <v>982</v>
      </c>
      <c r="O12" s="153" t="s">
        <v>1301</v>
      </c>
    </row>
    <row r="13" spans="1:15" customFormat="1" ht="37.950000000000003" customHeight="1" x14ac:dyDescent="0.2">
      <c r="A13" s="102" t="s">
        <v>983</v>
      </c>
      <c r="B13" s="95" t="s">
        <v>984</v>
      </c>
      <c r="C13" s="103" t="s">
        <v>985</v>
      </c>
      <c r="D13" s="95" t="s">
        <v>986</v>
      </c>
      <c r="E13" s="95" t="s">
        <v>987</v>
      </c>
      <c r="F13" s="95" t="s">
        <v>988</v>
      </c>
      <c r="G13" s="95" t="s">
        <v>989</v>
      </c>
      <c r="H13" s="104">
        <v>34</v>
      </c>
      <c r="I13" s="104">
        <v>111</v>
      </c>
      <c r="J13" s="104">
        <v>0</v>
      </c>
      <c r="K13" s="104">
        <v>0</v>
      </c>
      <c r="L13" s="104">
        <v>0</v>
      </c>
      <c r="M13" s="105">
        <f t="shared" si="0"/>
        <v>145</v>
      </c>
      <c r="N13" s="106" t="s">
        <v>990</v>
      </c>
      <c r="O13" s="153" t="s">
        <v>1302</v>
      </c>
    </row>
    <row r="14" spans="1:15" customFormat="1" ht="86.4" customHeight="1" x14ac:dyDescent="0.2">
      <c r="A14" s="102" t="s">
        <v>991</v>
      </c>
      <c r="B14" s="95" t="s">
        <v>992</v>
      </c>
      <c r="C14" s="103" t="s">
        <v>993</v>
      </c>
      <c r="D14" s="95" t="s">
        <v>994</v>
      </c>
      <c r="E14" s="95" t="s">
        <v>995</v>
      </c>
      <c r="F14" s="95" t="s">
        <v>996</v>
      </c>
      <c r="G14" s="95" t="s">
        <v>997</v>
      </c>
      <c r="H14" s="104">
        <v>584</v>
      </c>
      <c r="I14" s="104">
        <v>0</v>
      </c>
      <c r="J14" s="104">
        <v>0</v>
      </c>
      <c r="K14" s="104">
        <v>0</v>
      </c>
      <c r="L14" s="104">
        <v>0</v>
      </c>
      <c r="M14" s="105">
        <f t="shared" si="0"/>
        <v>584</v>
      </c>
      <c r="N14" s="106" t="s">
        <v>998</v>
      </c>
      <c r="O14" s="94" t="s">
        <v>999</v>
      </c>
    </row>
    <row r="15" spans="1:15" customFormat="1" ht="12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customFormat="1" ht="12" customHeight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s="5" customFormat="1" ht="11.4" thickBot="1" x14ac:dyDescent="0.25">
      <c r="A17" s="236" t="s">
        <v>781</v>
      </c>
      <c r="B17" s="235" t="s">
        <v>782</v>
      </c>
      <c r="C17" s="235" t="s">
        <v>783</v>
      </c>
      <c r="D17" s="235" t="s">
        <v>784</v>
      </c>
      <c r="E17" s="235" t="s">
        <v>785</v>
      </c>
      <c r="F17" s="235" t="s">
        <v>786</v>
      </c>
      <c r="G17" s="235" t="s">
        <v>779</v>
      </c>
      <c r="H17" s="235" t="s">
        <v>787</v>
      </c>
      <c r="I17" s="235"/>
      <c r="J17" s="235"/>
      <c r="K17" s="235"/>
      <c r="L17" s="235"/>
      <c r="M17" s="235"/>
      <c r="N17" s="235" t="s">
        <v>788</v>
      </c>
      <c r="O17" s="97" t="s">
        <v>789</v>
      </c>
    </row>
    <row r="18" spans="1:15" s="5" customFormat="1" x14ac:dyDescent="0.2">
      <c r="A18" s="236"/>
      <c r="B18" s="235"/>
      <c r="C18" s="235"/>
      <c r="D18" s="235"/>
      <c r="E18" s="235"/>
      <c r="F18" s="235"/>
      <c r="G18" s="235"/>
      <c r="H18" s="98" t="s">
        <v>790</v>
      </c>
      <c r="I18" s="98" t="s">
        <v>791</v>
      </c>
      <c r="J18" s="98" t="s">
        <v>792</v>
      </c>
      <c r="K18" s="98" t="s">
        <v>793</v>
      </c>
      <c r="L18" s="99" t="s">
        <v>794</v>
      </c>
      <c r="M18" s="100" t="s">
        <v>795</v>
      </c>
      <c r="N18" s="235"/>
      <c r="O18" s="101" t="s">
        <v>796</v>
      </c>
    </row>
    <row r="19" spans="1:15" customFormat="1" ht="39" customHeight="1" x14ac:dyDescent="0.2">
      <c r="A19" s="129" t="s">
        <v>1329</v>
      </c>
      <c r="B19" s="130" t="s">
        <v>1000</v>
      </c>
      <c r="C19" s="131" t="s">
        <v>993</v>
      </c>
      <c r="D19" s="130" t="s">
        <v>994</v>
      </c>
      <c r="E19" s="130" t="s">
        <v>1001</v>
      </c>
      <c r="F19" s="130" t="s">
        <v>1002</v>
      </c>
      <c r="G19" s="130" t="s">
        <v>1003</v>
      </c>
      <c r="H19" s="132">
        <v>197</v>
      </c>
      <c r="I19" s="132">
        <v>0</v>
      </c>
      <c r="J19" s="132">
        <v>0</v>
      </c>
      <c r="K19" s="132">
        <v>0</v>
      </c>
      <c r="L19" s="132">
        <v>0</v>
      </c>
      <c r="M19" s="133">
        <f>SUM(H19:L19)</f>
        <v>197</v>
      </c>
      <c r="N19" s="134" t="s">
        <v>1004</v>
      </c>
      <c r="O19" s="135"/>
    </row>
    <row r="20" spans="1:15" customFormat="1" ht="29.4" customHeight="1" x14ac:dyDescent="0.2">
      <c r="A20" s="102"/>
      <c r="B20" s="95"/>
      <c r="C20" s="103"/>
      <c r="D20" s="95"/>
      <c r="E20" s="95"/>
      <c r="F20" s="95"/>
      <c r="G20" s="95"/>
      <c r="H20" s="104"/>
      <c r="I20" s="104"/>
      <c r="J20" s="104"/>
      <c r="K20" s="104"/>
      <c r="L20" s="104"/>
      <c r="M20" s="105"/>
      <c r="N20" s="106"/>
      <c r="O20" s="94"/>
    </row>
    <row r="21" spans="1:15" customFormat="1" ht="29.4" customHeight="1" x14ac:dyDescent="0.2">
      <c r="A21" s="121" t="s">
        <v>126</v>
      </c>
      <c r="B21" s="95"/>
      <c r="C21" s="103"/>
      <c r="D21" s="95"/>
      <c r="E21" s="95"/>
      <c r="F21" s="95"/>
      <c r="G21" s="95"/>
      <c r="H21" s="104"/>
      <c r="I21" s="104"/>
      <c r="J21" s="104"/>
      <c r="K21" s="104"/>
      <c r="L21" s="104"/>
      <c r="M21" s="105"/>
      <c r="N21" s="106"/>
      <c r="O21" s="94"/>
    </row>
    <row r="22" spans="1:15" customFormat="1" ht="36.75" customHeight="1" thickBot="1" x14ac:dyDescent="0.25">
      <c r="A22" s="107" t="s">
        <v>1005</v>
      </c>
      <c r="B22" s="108" t="s">
        <v>1006</v>
      </c>
      <c r="C22" s="109" t="s">
        <v>946</v>
      </c>
      <c r="D22" s="108" t="s">
        <v>1007</v>
      </c>
      <c r="E22" s="161" t="s">
        <v>1322</v>
      </c>
      <c r="F22" s="108" t="s">
        <v>218</v>
      </c>
      <c r="G22" s="108" t="s">
        <v>1008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1">
        <f>SUM(H22:L22)</f>
        <v>0</v>
      </c>
      <c r="N22" s="112" t="s">
        <v>1009</v>
      </c>
      <c r="O22" s="113"/>
    </row>
  </sheetData>
  <mergeCells count="22">
    <mergeCell ref="F17:F18"/>
    <mergeCell ref="G17:G18"/>
    <mergeCell ref="H17:M17"/>
    <mergeCell ref="N17:N18"/>
    <mergeCell ref="A17:A18"/>
    <mergeCell ref="B17:B18"/>
    <mergeCell ref="C17:C18"/>
    <mergeCell ref="D17:D18"/>
    <mergeCell ref="E17:E18"/>
    <mergeCell ref="G4:G5"/>
    <mergeCell ref="H4:M4"/>
    <mergeCell ref="N4:N5"/>
    <mergeCell ref="A1:C3"/>
    <mergeCell ref="D1:D2"/>
    <mergeCell ref="E1:F1"/>
    <mergeCell ref="E3:F3"/>
    <mergeCell ref="A4:A5"/>
    <mergeCell ref="B4:B5"/>
    <mergeCell ref="C4:C5"/>
    <mergeCell ref="D4:D5"/>
    <mergeCell ref="E4:E5"/>
    <mergeCell ref="F4:F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18" fitToHeight="0" orientation="landscape" useFirstPageNumber="1" r:id="rId1"/>
  <headerFooter alignWithMargins="0">
    <oddFooter>&amp;C- &amp;P -</oddFooter>
  </headerFooter>
  <rowBreaks count="1" manualBreakCount="1">
    <brk id="1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6"/>
  <sheetViews>
    <sheetView view="pageBreakPreview" topLeftCell="A6" zoomScale="110" zoomScaleNormal="110" zoomScaleSheetLayoutView="110" workbookViewId="0">
      <selection activeCell="Q12" sqref="Q12"/>
    </sheetView>
  </sheetViews>
  <sheetFormatPr defaultColWidth="9" defaultRowHeight="10.8" x14ac:dyDescent="0.2"/>
  <cols>
    <col min="1" max="1" width="17.6640625" style="2" customWidth="1"/>
    <col min="2" max="2" width="18.7773437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90" t="s">
        <v>1010</v>
      </c>
      <c r="B1" s="245"/>
      <c r="C1" s="246"/>
      <c r="D1" s="188" t="s">
        <v>1</v>
      </c>
      <c r="E1" s="254" t="s">
        <v>1011</v>
      </c>
      <c r="F1" s="200"/>
    </row>
    <row r="2" spans="1:15" ht="11.25" customHeight="1" x14ac:dyDescent="0.2">
      <c r="A2" s="247"/>
      <c r="B2" s="248"/>
      <c r="C2" s="249"/>
      <c r="D2" s="253"/>
      <c r="E2" s="255" t="s">
        <v>1012</v>
      </c>
      <c r="F2" s="256"/>
    </row>
    <row r="3" spans="1:15" ht="15.75" customHeight="1" thickBot="1" x14ac:dyDescent="0.25">
      <c r="A3" s="250"/>
      <c r="B3" s="251"/>
      <c r="C3" s="252"/>
      <c r="D3" s="31" t="s">
        <v>4</v>
      </c>
      <c r="E3" s="185" t="s">
        <v>1013</v>
      </c>
      <c r="F3" s="257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243"/>
      <c r="J4" s="243"/>
      <c r="K4" s="243"/>
      <c r="L4" s="243"/>
      <c r="M4" s="243"/>
      <c r="N4" s="168" t="s">
        <v>13</v>
      </c>
      <c r="O4" s="4" t="s">
        <v>14</v>
      </c>
    </row>
    <row r="5" spans="1:15" s="5" customFormat="1" x14ac:dyDescent="0.2">
      <c r="A5" s="244"/>
      <c r="B5" s="242"/>
      <c r="C5" s="242"/>
      <c r="D5" s="242"/>
      <c r="E5" s="242"/>
      <c r="F5" s="242"/>
      <c r="G5" s="242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89" t="s">
        <v>20</v>
      </c>
      <c r="N5" s="242"/>
      <c r="O5" s="8" t="s">
        <v>21</v>
      </c>
    </row>
    <row r="6" spans="1:15" ht="39.9" customHeight="1" x14ac:dyDescent="0.2">
      <c r="A6" s="9" t="s">
        <v>1014</v>
      </c>
      <c r="B6" s="10" t="s">
        <v>1015</v>
      </c>
      <c r="C6" s="11" t="s">
        <v>1016</v>
      </c>
      <c r="D6" s="10" t="s">
        <v>1017</v>
      </c>
      <c r="E6" s="10" t="s">
        <v>1018</v>
      </c>
      <c r="F6" s="142" t="s">
        <v>1019</v>
      </c>
      <c r="G6" s="10" t="s">
        <v>1020</v>
      </c>
      <c r="H6" s="29">
        <v>0</v>
      </c>
      <c r="I6" s="29">
        <v>123</v>
      </c>
      <c r="J6" s="29">
        <v>0</v>
      </c>
      <c r="K6" s="29">
        <v>0</v>
      </c>
      <c r="L6" s="29">
        <v>0</v>
      </c>
      <c r="M6" s="29">
        <f>SUM(H6:L6)</f>
        <v>123</v>
      </c>
      <c r="N6" s="91" t="s">
        <v>1021</v>
      </c>
      <c r="O6" s="14"/>
    </row>
    <row r="7" spans="1:15" ht="129" customHeight="1" x14ac:dyDescent="0.2">
      <c r="A7" s="9" t="s">
        <v>1022</v>
      </c>
      <c r="B7" s="10" t="s">
        <v>1023</v>
      </c>
      <c r="C7" s="11" t="s">
        <v>1024</v>
      </c>
      <c r="D7" s="10" t="s">
        <v>1025</v>
      </c>
      <c r="E7" s="10" t="s">
        <v>1026</v>
      </c>
      <c r="F7" s="10" t="s">
        <v>1027</v>
      </c>
      <c r="G7" s="10" t="s">
        <v>1028</v>
      </c>
      <c r="H7" s="29">
        <v>597</v>
      </c>
      <c r="I7" s="29">
        <v>0</v>
      </c>
      <c r="J7" s="29">
        <v>92</v>
      </c>
      <c r="K7" s="29">
        <v>0</v>
      </c>
      <c r="L7" s="29">
        <v>0</v>
      </c>
      <c r="M7" s="29">
        <f>SUM(H7:L7)</f>
        <v>689</v>
      </c>
      <c r="N7" s="91" t="s">
        <v>570</v>
      </c>
      <c r="O7" s="14" t="s">
        <v>1029</v>
      </c>
    </row>
    <row r="8" spans="1:15" ht="36" customHeight="1" x14ac:dyDescent="0.2">
      <c r="A8" s="9" t="s">
        <v>1030</v>
      </c>
      <c r="B8" s="10" t="s">
        <v>1031</v>
      </c>
      <c r="C8" s="11" t="s">
        <v>1032</v>
      </c>
      <c r="D8" s="10" t="s">
        <v>1033</v>
      </c>
      <c r="E8" s="10" t="s">
        <v>1034</v>
      </c>
      <c r="F8" s="142" t="s">
        <v>1035</v>
      </c>
      <c r="G8" s="10" t="s">
        <v>1036</v>
      </c>
      <c r="H8" s="29">
        <v>49</v>
      </c>
      <c r="I8" s="29">
        <v>82</v>
      </c>
      <c r="J8" s="29">
        <v>0</v>
      </c>
      <c r="K8" s="29">
        <v>0</v>
      </c>
      <c r="L8" s="29">
        <v>0</v>
      </c>
      <c r="M8" s="29">
        <f>SUM(H8:L8)</f>
        <v>131</v>
      </c>
      <c r="N8" s="91" t="s">
        <v>1037</v>
      </c>
      <c r="O8" s="14"/>
    </row>
    <row r="9" spans="1:15" ht="29.4" customHeight="1" x14ac:dyDescent="0.2">
      <c r="A9" s="9"/>
      <c r="B9" s="10"/>
      <c r="C9" s="11"/>
      <c r="D9" s="10"/>
      <c r="E9" s="10"/>
      <c r="F9" s="10"/>
      <c r="G9" s="10"/>
      <c r="H9" s="29"/>
      <c r="I9" s="29"/>
      <c r="J9" s="29"/>
      <c r="K9" s="29"/>
      <c r="L9" s="29"/>
      <c r="M9" s="29"/>
      <c r="N9" s="91"/>
      <c r="O9" s="14"/>
    </row>
    <row r="10" spans="1:15" ht="29.4" customHeight="1" x14ac:dyDescent="0.2">
      <c r="A10" s="226" t="s">
        <v>659</v>
      </c>
      <c r="B10" s="227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29"/>
      <c r="N10" s="91"/>
      <c r="O10" s="14"/>
    </row>
    <row r="11" spans="1:15" ht="39.9" customHeight="1" x14ac:dyDescent="0.2">
      <c r="A11" s="9" t="s">
        <v>1038</v>
      </c>
      <c r="B11" s="10" t="s">
        <v>1039</v>
      </c>
      <c r="C11" s="11" t="s">
        <v>1040</v>
      </c>
      <c r="D11" s="10" t="s">
        <v>1041</v>
      </c>
      <c r="E11" s="10" t="s">
        <v>1042</v>
      </c>
      <c r="F11" s="10" t="s">
        <v>1043</v>
      </c>
      <c r="G11" s="10" t="s">
        <v>1044</v>
      </c>
      <c r="H11" s="29">
        <v>0</v>
      </c>
      <c r="I11" s="29">
        <v>19</v>
      </c>
      <c r="J11" s="29">
        <v>0</v>
      </c>
      <c r="K11" s="29">
        <v>0</v>
      </c>
      <c r="L11" s="29">
        <v>0</v>
      </c>
      <c r="M11" s="29">
        <f t="shared" ref="M11:M12" si="0">SUM(H11:L11)</f>
        <v>19</v>
      </c>
      <c r="N11" s="91" t="s">
        <v>1045</v>
      </c>
      <c r="O11" s="14"/>
    </row>
    <row r="12" spans="1:15" ht="48" customHeight="1" x14ac:dyDescent="0.2">
      <c r="A12" s="9" t="s">
        <v>1046</v>
      </c>
      <c r="B12" s="10" t="s">
        <v>1047</v>
      </c>
      <c r="C12" s="11" t="s">
        <v>1024</v>
      </c>
      <c r="D12" s="10" t="s">
        <v>1048</v>
      </c>
      <c r="E12" s="10" t="s">
        <v>1049</v>
      </c>
      <c r="F12" s="10" t="s">
        <v>1050</v>
      </c>
      <c r="G12" s="10" t="s">
        <v>1051</v>
      </c>
      <c r="H12" s="29">
        <v>0</v>
      </c>
      <c r="I12" s="29">
        <v>2</v>
      </c>
      <c r="J12" s="29">
        <v>0</v>
      </c>
      <c r="K12" s="29">
        <v>0</v>
      </c>
      <c r="L12" s="29">
        <v>0</v>
      </c>
      <c r="M12" s="29">
        <f t="shared" si="0"/>
        <v>2</v>
      </c>
      <c r="N12" s="91" t="s">
        <v>1052</v>
      </c>
      <c r="O12" s="14"/>
    </row>
    <row r="13" spans="1:15" ht="29.4" customHeight="1" x14ac:dyDescent="0.2">
      <c r="A13" s="9"/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29"/>
      <c r="N13" s="91"/>
      <c r="O13" s="14"/>
    </row>
    <row r="14" spans="1:15" ht="29.4" customHeight="1" x14ac:dyDescent="0.2">
      <c r="A14" s="1" t="s">
        <v>126</v>
      </c>
      <c r="B14" s="10"/>
      <c r="C14" s="11"/>
      <c r="D14" s="10"/>
      <c r="E14" s="10"/>
      <c r="F14" s="10"/>
      <c r="G14" s="10"/>
      <c r="H14" s="29"/>
      <c r="I14" s="29"/>
      <c r="J14" s="29"/>
      <c r="K14" s="29"/>
      <c r="L14" s="29"/>
      <c r="M14" s="29"/>
      <c r="N14" s="91"/>
      <c r="O14" s="14"/>
    </row>
    <row r="15" spans="1:15" ht="36" customHeight="1" thickBot="1" x14ac:dyDescent="0.25">
      <c r="A15" s="16" t="s">
        <v>1053</v>
      </c>
      <c r="B15" s="17" t="s">
        <v>1054</v>
      </c>
      <c r="C15" s="18" t="s">
        <v>1055</v>
      </c>
      <c r="D15" s="17" t="s">
        <v>1056</v>
      </c>
      <c r="E15" s="17" t="s">
        <v>1057</v>
      </c>
      <c r="F15" s="17" t="s">
        <v>132</v>
      </c>
      <c r="G15" s="17" t="s">
        <v>1058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f>SUM(H15:L15)</f>
        <v>0</v>
      </c>
      <c r="N15" s="90" t="s">
        <v>1059</v>
      </c>
      <c r="O15" s="21"/>
    </row>
    <row r="16" spans="1:15" ht="26.1" customHeight="1" x14ac:dyDescent="0.2"/>
  </sheetData>
  <mergeCells count="15">
    <mergeCell ref="A1:C3"/>
    <mergeCell ref="D1:D2"/>
    <mergeCell ref="E1:F1"/>
    <mergeCell ref="E2:F2"/>
    <mergeCell ref="E3:F3"/>
    <mergeCell ref="A10:B10"/>
    <mergeCell ref="F4:F5"/>
    <mergeCell ref="G4:G5"/>
    <mergeCell ref="H4:M4"/>
    <mergeCell ref="N4:N5"/>
    <mergeCell ref="A4:A5"/>
    <mergeCell ref="B4:B5"/>
    <mergeCell ref="C4:C5"/>
    <mergeCell ref="D4:D5"/>
    <mergeCell ref="E4:E5"/>
  </mergeCells>
  <phoneticPr fontId="2"/>
  <pageMargins left="0.86614173228346458" right="0.39370078740157483" top="0.98425196850393704" bottom="0.78740157480314965" header="0.51181102362204722" footer="0.31496062992125984"/>
  <pageSetup paperSize="9" scale="95" firstPageNumber="20" fitToHeight="0" orientation="landscape" useFirstPageNumber="1" r:id="rId1"/>
  <headerFooter alignWithMargins="0">
    <oddFooter>&amp;C- &amp;P -</oddFooter>
  </headerFooter>
  <rowBreaks count="1" manualBreakCount="1">
    <brk id="1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5"/>
  <sheetViews>
    <sheetView view="pageBreakPreview" zoomScale="110" zoomScaleNormal="110" zoomScaleSheetLayoutView="110" workbookViewId="0">
      <selection activeCell="Q12" sqref="Q12"/>
    </sheetView>
  </sheetViews>
  <sheetFormatPr defaultColWidth="7.88671875" defaultRowHeight="10.8" x14ac:dyDescent="0.2"/>
  <cols>
    <col min="1" max="1" width="16.77734375" style="2" customWidth="1"/>
    <col min="2" max="2" width="16.5546875" style="2" customWidth="1"/>
    <col min="3" max="3" width="4.33203125" style="2" customWidth="1"/>
    <col min="4" max="4" width="16.109375" style="2" customWidth="1"/>
    <col min="5" max="5" width="9.33203125" style="2" customWidth="1"/>
    <col min="6" max="6" width="20.33203125" style="2" customWidth="1"/>
    <col min="7" max="7" width="7.6640625" style="2" customWidth="1"/>
    <col min="8" max="13" width="4.21875" style="2" customWidth="1"/>
    <col min="14" max="14" width="7.6640625" style="2" customWidth="1"/>
    <col min="15" max="15" width="16.109375" style="2" customWidth="1"/>
    <col min="16" max="16" width="7.88671875" style="2" customWidth="1"/>
    <col min="17" max="16384" width="7.88671875" style="2"/>
  </cols>
  <sheetData>
    <row r="1" spans="1:15" customFormat="1" ht="11.25" customHeight="1" thickBot="1" x14ac:dyDescent="0.25">
      <c r="A1" s="237" t="s">
        <v>1060</v>
      </c>
      <c r="B1" s="237"/>
      <c r="C1" s="237"/>
      <c r="D1" s="235" t="s">
        <v>776</v>
      </c>
      <c r="E1" s="241" t="s">
        <v>1061</v>
      </c>
      <c r="F1" s="241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1.25" customHeight="1" thickBot="1" x14ac:dyDescent="0.25">
      <c r="A2" s="237"/>
      <c r="B2" s="237"/>
      <c r="C2" s="237"/>
      <c r="D2" s="235"/>
      <c r="E2" s="258" t="s">
        <v>1062</v>
      </c>
      <c r="F2" s="258"/>
      <c r="G2" s="2"/>
      <c r="H2" s="2"/>
      <c r="I2" s="2"/>
      <c r="J2" s="2"/>
      <c r="K2" s="2"/>
      <c r="L2" s="2"/>
      <c r="M2" s="2"/>
      <c r="N2" s="2"/>
      <c r="O2" s="2"/>
    </row>
    <row r="3" spans="1:15" customFormat="1" ht="15.75" customHeight="1" thickBot="1" x14ac:dyDescent="0.25">
      <c r="A3" s="237"/>
      <c r="B3" s="237"/>
      <c r="C3" s="237"/>
      <c r="D3" s="96" t="s">
        <v>779</v>
      </c>
      <c r="E3" s="240" t="s">
        <v>1063</v>
      </c>
      <c r="F3" s="240"/>
      <c r="G3" s="2"/>
      <c r="H3" s="2"/>
      <c r="I3" s="2"/>
      <c r="J3" s="2"/>
      <c r="K3" s="2"/>
      <c r="L3" s="2"/>
      <c r="M3" s="2"/>
      <c r="N3" s="2"/>
      <c r="O3" s="2"/>
    </row>
    <row r="4" spans="1:15" s="5" customFormat="1" ht="11.4" thickBot="1" x14ac:dyDescent="0.25">
      <c r="A4" s="236" t="s">
        <v>781</v>
      </c>
      <c r="B4" s="235" t="s">
        <v>782</v>
      </c>
      <c r="C4" s="235" t="s">
        <v>783</v>
      </c>
      <c r="D4" s="235" t="s">
        <v>784</v>
      </c>
      <c r="E4" s="235" t="s">
        <v>785</v>
      </c>
      <c r="F4" s="235" t="s">
        <v>786</v>
      </c>
      <c r="G4" s="235" t="s">
        <v>779</v>
      </c>
      <c r="H4" s="235" t="s">
        <v>787</v>
      </c>
      <c r="I4" s="235"/>
      <c r="J4" s="235"/>
      <c r="K4" s="235"/>
      <c r="L4" s="235"/>
      <c r="M4" s="235"/>
      <c r="N4" s="235" t="s">
        <v>788</v>
      </c>
      <c r="O4" s="97" t="s">
        <v>789</v>
      </c>
    </row>
    <row r="5" spans="1:15" s="5" customFormat="1" x14ac:dyDescent="0.2">
      <c r="A5" s="236"/>
      <c r="B5" s="235"/>
      <c r="C5" s="235"/>
      <c r="D5" s="235"/>
      <c r="E5" s="235"/>
      <c r="F5" s="235"/>
      <c r="G5" s="235"/>
      <c r="H5" s="98" t="s">
        <v>790</v>
      </c>
      <c r="I5" s="98" t="s">
        <v>791</v>
      </c>
      <c r="J5" s="98" t="s">
        <v>792</v>
      </c>
      <c r="K5" s="98" t="s">
        <v>793</v>
      </c>
      <c r="L5" s="99" t="s">
        <v>794</v>
      </c>
      <c r="M5" s="100" t="s">
        <v>795</v>
      </c>
      <c r="N5" s="235"/>
      <c r="O5" s="101" t="s">
        <v>796</v>
      </c>
    </row>
    <row r="6" spans="1:15" customFormat="1" ht="63" customHeight="1" x14ac:dyDescent="0.2">
      <c r="A6" s="102" t="s">
        <v>1064</v>
      </c>
      <c r="B6" s="95" t="s">
        <v>1065</v>
      </c>
      <c r="C6" s="103" t="s">
        <v>1066</v>
      </c>
      <c r="D6" s="95" t="s">
        <v>1067</v>
      </c>
      <c r="E6" s="95" t="s">
        <v>1068</v>
      </c>
      <c r="F6" s="95" t="s">
        <v>1069</v>
      </c>
      <c r="G6" s="95" t="s">
        <v>1070</v>
      </c>
      <c r="H6" s="104">
        <v>188</v>
      </c>
      <c r="I6" s="104">
        <v>0</v>
      </c>
      <c r="J6" s="104">
        <v>0</v>
      </c>
      <c r="K6" s="104">
        <v>0</v>
      </c>
      <c r="L6" s="104">
        <v>0</v>
      </c>
      <c r="M6" s="105">
        <f t="shared" ref="M6:M14" si="0">SUM(H6:L6)</f>
        <v>188</v>
      </c>
      <c r="N6" s="106" t="s">
        <v>1071</v>
      </c>
      <c r="O6" s="94" t="s">
        <v>1072</v>
      </c>
    </row>
    <row r="7" spans="1:15" customFormat="1" ht="49.95" customHeight="1" x14ac:dyDescent="0.2">
      <c r="A7" s="102" t="s">
        <v>1073</v>
      </c>
      <c r="B7" s="95" t="s">
        <v>1074</v>
      </c>
      <c r="C7" s="103" t="s">
        <v>1075</v>
      </c>
      <c r="D7" s="95" t="s">
        <v>639</v>
      </c>
      <c r="E7" s="95" t="s">
        <v>1076</v>
      </c>
      <c r="F7" s="95" t="s">
        <v>1077</v>
      </c>
      <c r="G7" s="95" t="s">
        <v>1078</v>
      </c>
      <c r="H7" s="104">
        <v>48</v>
      </c>
      <c r="I7" s="104">
        <v>285</v>
      </c>
      <c r="J7" s="104">
        <v>0</v>
      </c>
      <c r="K7" s="104">
        <v>0</v>
      </c>
      <c r="L7" s="104">
        <v>0</v>
      </c>
      <c r="M7" s="105">
        <f t="shared" si="0"/>
        <v>333</v>
      </c>
      <c r="N7" s="106" t="s">
        <v>1079</v>
      </c>
      <c r="O7" s="94" t="s">
        <v>935</v>
      </c>
    </row>
    <row r="8" spans="1:15" customFormat="1" ht="48" customHeight="1" x14ac:dyDescent="0.2">
      <c r="A8" s="102" t="s">
        <v>1080</v>
      </c>
      <c r="B8" s="95" t="s">
        <v>1081</v>
      </c>
      <c r="C8" s="103" t="s">
        <v>1082</v>
      </c>
      <c r="D8" s="95" t="s">
        <v>1083</v>
      </c>
      <c r="E8" s="95" t="s">
        <v>1084</v>
      </c>
      <c r="F8" s="158" t="s">
        <v>1303</v>
      </c>
      <c r="G8" s="95" t="s">
        <v>1085</v>
      </c>
      <c r="H8" s="104">
        <v>101</v>
      </c>
      <c r="I8" s="104">
        <v>0</v>
      </c>
      <c r="J8" s="104">
        <v>0</v>
      </c>
      <c r="K8" s="104">
        <v>0</v>
      </c>
      <c r="L8" s="104">
        <v>0</v>
      </c>
      <c r="M8" s="105">
        <f t="shared" si="0"/>
        <v>101</v>
      </c>
      <c r="N8" s="106" t="s">
        <v>109</v>
      </c>
      <c r="O8" s="153" t="s">
        <v>1304</v>
      </c>
    </row>
    <row r="9" spans="1:15" customFormat="1" ht="33" customHeight="1" x14ac:dyDescent="0.2">
      <c r="A9" s="102" t="s">
        <v>1086</v>
      </c>
      <c r="B9" s="95" t="s">
        <v>1087</v>
      </c>
      <c r="C9" s="103" t="s">
        <v>1066</v>
      </c>
      <c r="D9" s="95" t="s">
        <v>1088</v>
      </c>
      <c r="E9" s="95" t="s">
        <v>1089</v>
      </c>
      <c r="F9" s="95" t="s">
        <v>1090</v>
      </c>
      <c r="G9" s="95" t="s">
        <v>1091</v>
      </c>
      <c r="H9" s="104">
        <v>93</v>
      </c>
      <c r="I9" s="104">
        <v>0</v>
      </c>
      <c r="J9" s="104">
        <v>0</v>
      </c>
      <c r="K9" s="104">
        <v>0</v>
      </c>
      <c r="L9" s="104">
        <v>0</v>
      </c>
      <c r="M9" s="105">
        <f t="shared" si="0"/>
        <v>93</v>
      </c>
      <c r="N9" s="106" t="s">
        <v>1092</v>
      </c>
      <c r="O9" s="94" t="s">
        <v>1093</v>
      </c>
    </row>
    <row r="10" spans="1:15" customFormat="1" ht="33.6" customHeight="1" x14ac:dyDescent="0.2">
      <c r="A10" s="102" t="s">
        <v>1094</v>
      </c>
      <c r="B10" s="95" t="s">
        <v>1095</v>
      </c>
      <c r="C10" s="103" t="s">
        <v>1096</v>
      </c>
      <c r="D10" s="95" t="s">
        <v>1097</v>
      </c>
      <c r="E10" s="95" t="s">
        <v>1098</v>
      </c>
      <c r="F10" s="95" t="s">
        <v>1099</v>
      </c>
      <c r="G10" s="95" t="s">
        <v>1100</v>
      </c>
      <c r="H10" s="104">
        <v>0</v>
      </c>
      <c r="I10" s="104">
        <v>0</v>
      </c>
      <c r="J10" s="104">
        <v>94</v>
      </c>
      <c r="K10" s="104">
        <v>0</v>
      </c>
      <c r="L10" s="104">
        <v>0</v>
      </c>
      <c r="M10" s="105">
        <f t="shared" si="0"/>
        <v>94</v>
      </c>
      <c r="N10" s="106" t="s">
        <v>1101</v>
      </c>
      <c r="O10" s="94"/>
    </row>
    <row r="11" spans="1:15" customFormat="1" ht="63.9" customHeight="1" x14ac:dyDescent="0.2">
      <c r="A11" s="102" t="s">
        <v>1102</v>
      </c>
      <c r="B11" s="95" t="s">
        <v>1103</v>
      </c>
      <c r="C11" s="103" t="s">
        <v>1096</v>
      </c>
      <c r="D11" s="95" t="s">
        <v>1104</v>
      </c>
      <c r="E11" s="95" t="s">
        <v>1105</v>
      </c>
      <c r="F11" s="158" t="s">
        <v>1106</v>
      </c>
      <c r="G11" s="95" t="s">
        <v>1107</v>
      </c>
      <c r="H11" s="104">
        <v>304</v>
      </c>
      <c r="I11" s="104">
        <v>0</v>
      </c>
      <c r="J11" s="104">
        <v>0</v>
      </c>
      <c r="K11" s="104">
        <v>0</v>
      </c>
      <c r="L11" s="104">
        <v>0</v>
      </c>
      <c r="M11" s="105">
        <f t="shared" si="0"/>
        <v>304</v>
      </c>
      <c r="N11" s="106" t="s">
        <v>1108</v>
      </c>
      <c r="O11" s="153" t="s">
        <v>1305</v>
      </c>
    </row>
    <row r="12" spans="1:15" customFormat="1" ht="45" customHeight="1" x14ac:dyDescent="0.2">
      <c r="A12" s="102" t="s">
        <v>1109</v>
      </c>
      <c r="B12" s="95" t="s">
        <v>1110</v>
      </c>
      <c r="C12" s="103" t="s">
        <v>1111</v>
      </c>
      <c r="D12" s="95" t="s">
        <v>1083</v>
      </c>
      <c r="E12" s="95" t="s">
        <v>1112</v>
      </c>
      <c r="F12" s="95" t="s">
        <v>1113</v>
      </c>
      <c r="G12" s="95" t="s">
        <v>1114</v>
      </c>
      <c r="H12" s="104">
        <v>148</v>
      </c>
      <c r="I12" s="104">
        <v>0</v>
      </c>
      <c r="J12" s="104">
        <v>0</v>
      </c>
      <c r="K12" s="104">
        <v>0</v>
      </c>
      <c r="L12" s="104">
        <v>0</v>
      </c>
      <c r="M12" s="105">
        <f t="shared" si="0"/>
        <v>148</v>
      </c>
      <c r="N12" s="106" t="s">
        <v>1115</v>
      </c>
      <c r="O12" s="153" t="s">
        <v>1297</v>
      </c>
    </row>
    <row r="13" spans="1:15" customFormat="1" ht="84" customHeight="1" x14ac:dyDescent="0.2">
      <c r="A13" s="102" t="s">
        <v>1116</v>
      </c>
      <c r="B13" s="95" t="s">
        <v>1117</v>
      </c>
      <c r="C13" s="103" t="s">
        <v>1118</v>
      </c>
      <c r="D13" s="95" t="s">
        <v>1119</v>
      </c>
      <c r="E13" s="95" t="s">
        <v>1120</v>
      </c>
      <c r="F13" s="95" t="s">
        <v>1121</v>
      </c>
      <c r="G13" s="95" t="s">
        <v>1122</v>
      </c>
      <c r="H13" s="104">
        <v>470</v>
      </c>
      <c r="I13" s="104">
        <v>0</v>
      </c>
      <c r="J13" s="104">
        <v>20</v>
      </c>
      <c r="K13" s="104">
        <v>0</v>
      </c>
      <c r="L13" s="104">
        <v>0</v>
      </c>
      <c r="M13" s="105">
        <f t="shared" si="0"/>
        <v>490</v>
      </c>
      <c r="N13" s="106" t="s">
        <v>1123</v>
      </c>
      <c r="O13" s="94" t="s">
        <v>1124</v>
      </c>
    </row>
    <row r="14" spans="1:15" customFormat="1" ht="34.950000000000003" customHeight="1" thickBot="1" x14ac:dyDescent="0.25">
      <c r="A14" s="107" t="s">
        <v>1125</v>
      </c>
      <c r="B14" s="108" t="s">
        <v>1126</v>
      </c>
      <c r="C14" s="109" t="s">
        <v>1127</v>
      </c>
      <c r="D14" s="108" t="s">
        <v>1128</v>
      </c>
      <c r="E14" s="108" t="s">
        <v>1129</v>
      </c>
      <c r="F14" s="108" t="s">
        <v>533</v>
      </c>
      <c r="G14" s="108" t="s">
        <v>1130</v>
      </c>
      <c r="H14" s="110">
        <v>0</v>
      </c>
      <c r="I14" s="110">
        <v>0</v>
      </c>
      <c r="J14" s="162">
        <v>210</v>
      </c>
      <c r="K14" s="110">
        <v>0</v>
      </c>
      <c r="L14" s="110">
        <v>0</v>
      </c>
      <c r="M14" s="163">
        <f t="shared" si="0"/>
        <v>210</v>
      </c>
      <c r="N14" s="112" t="s">
        <v>1131</v>
      </c>
      <c r="O14" s="113"/>
    </row>
    <row r="15" spans="1:15" customFormat="1" ht="8.4" customHeight="1" thickBot="1" x14ac:dyDescent="0.25">
      <c r="A15" s="22"/>
      <c r="B15" s="22"/>
      <c r="C15" s="23"/>
      <c r="D15" s="22"/>
      <c r="E15" s="22"/>
      <c r="F15" s="22"/>
      <c r="G15" s="22"/>
      <c r="H15" s="24"/>
      <c r="I15" s="24"/>
      <c r="J15" s="24"/>
      <c r="K15" s="24"/>
      <c r="L15" s="24"/>
      <c r="M15" s="24"/>
      <c r="N15" s="25"/>
      <c r="O15" s="22"/>
    </row>
    <row r="16" spans="1:15" s="5" customFormat="1" ht="11.4" thickBot="1" x14ac:dyDescent="0.25">
      <c r="A16" s="236" t="s">
        <v>781</v>
      </c>
      <c r="B16" s="235" t="s">
        <v>782</v>
      </c>
      <c r="C16" s="235" t="s">
        <v>783</v>
      </c>
      <c r="D16" s="235" t="s">
        <v>784</v>
      </c>
      <c r="E16" s="235" t="s">
        <v>785</v>
      </c>
      <c r="F16" s="235" t="s">
        <v>786</v>
      </c>
      <c r="G16" s="235" t="s">
        <v>779</v>
      </c>
      <c r="H16" s="235" t="s">
        <v>787</v>
      </c>
      <c r="I16" s="235"/>
      <c r="J16" s="235"/>
      <c r="K16" s="235"/>
      <c r="L16" s="235"/>
      <c r="M16" s="235"/>
      <c r="N16" s="235" t="s">
        <v>788</v>
      </c>
      <c r="O16" s="97" t="s">
        <v>789</v>
      </c>
    </row>
    <row r="17" spans="1:15" s="5" customFormat="1" x14ac:dyDescent="0.2">
      <c r="A17" s="236"/>
      <c r="B17" s="235"/>
      <c r="C17" s="235"/>
      <c r="D17" s="235"/>
      <c r="E17" s="235"/>
      <c r="F17" s="235"/>
      <c r="G17" s="235"/>
      <c r="H17" s="98" t="s">
        <v>790</v>
      </c>
      <c r="I17" s="98" t="s">
        <v>791</v>
      </c>
      <c r="J17" s="98" t="s">
        <v>792</v>
      </c>
      <c r="K17" s="98" t="s">
        <v>793</v>
      </c>
      <c r="L17" s="99" t="s">
        <v>794</v>
      </c>
      <c r="M17" s="100" t="s">
        <v>795</v>
      </c>
      <c r="N17" s="235"/>
      <c r="O17" s="101" t="s">
        <v>796</v>
      </c>
    </row>
    <row r="18" spans="1:15" customFormat="1" ht="39.9" customHeight="1" x14ac:dyDescent="0.2">
      <c r="A18" s="102" t="s">
        <v>1132</v>
      </c>
      <c r="B18" s="95" t="s">
        <v>1133</v>
      </c>
      <c r="C18" s="103" t="s">
        <v>1134</v>
      </c>
      <c r="D18" s="95" t="s">
        <v>1135</v>
      </c>
      <c r="E18" s="95" t="s">
        <v>1136</v>
      </c>
      <c r="F18" s="95" t="s">
        <v>594</v>
      </c>
      <c r="G18" s="95" t="s">
        <v>1137</v>
      </c>
      <c r="H18" s="104">
        <v>0</v>
      </c>
      <c r="I18" s="104">
        <v>0</v>
      </c>
      <c r="J18" s="104">
        <v>600</v>
      </c>
      <c r="K18" s="104">
        <v>0</v>
      </c>
      <c r="L18" s="104">
        <v>0</v>
      </c>
      <c r="M18" s="105">
        <f>SUM(H18:L18)</f>
        <v>600</v>
      </c>
      <c r="N18" s="106" t="s">
        <v>1138</v>
      </c>
      <c r="O18" s="94"/>
    </row>
    <row r="19" spans="1:15" customFormat="1" ht="48" customHeight="1" x14ac:dyDescent="0.2">
      <c r="A19" s="114" t="s">
        <v>1139</v>
      </c>
      <c r="B19" s="115" t="s">
        <v>1140</v>
      </c>
      <c r="C19" s="116" t="s">
        <v>1111</v>
      </c>
      <c r="D19" s="115" t="s">
        <v>1141</v>
      </c>
      <c r="E19" s="115" t="s">
        <v>1142</v>
      </c>
      <c r="F19" s="164" t="s">
        <v>1143</v>
      </c>
      <c r="G19" s="115" t="s">
        <v>1144</v>
      </c>
      <c r="H19" s="117">
        <v>183</v>
      </c>
      <c r="I19" s="117">
        <v>0</v>
      </c>
      <c r="J19" s="117">
        <v>0</v>
      </c>
      <c r="K19" s="117">
        <v>0</v>
      </c>
      <c r="L19" s="117">
        <v>0</v>
      </c>
      <c r="M19" s="118">
        <f>SUM(H19:L19)</f>
        <v>183</v>
      </c>
      <c r="N19" s="119" t="s">
        <v>1145</v>
      </c>
      <c r="O19" s="120" t="s">
        <v>1146</v>
      </c>
    </row>
    <row r="20" spans="1:15" customFormat="1" ht="39.9" customHeight="1" x14ac:dyDescent="0.2">
      <c r="A20" s="102" t="s">
        <v>1147</v>
      </c>
      <c r="B20" s="95" t="s">
        <v>1148</v>
      </c>
      <c r="C20" s="103" t="s">
        <v>1149</v>
      </c>
      <c r="D20" s="95" t="s">
        <v>1150</v>
      </c>
      <c r="E20" s="95" t="s">
        <v>1151</v>
      </c>
      <c r="F20" s="95" t="s">
        <v>1152</v>
      </c>
      <c r="G20" s="95" t="s">
        <v>1153</v>
      </c>
      <c r="H20" s="104">
        <v>0</v>
      </c>
      <c r="I20" s="104">
        <v>29</v>
      </c>
      <c r="J20" s="104">
        <v>0</v>
      </c>
      <c r="K20" s="104">
        <v>0</v>
      </c>
      <c r="L20" s="104">
        <v>0</v>
      </c>
      <c r="M20" s="105">
        <f>SUM(H20:L20)</f>
        <v>29</v>
      </c>
      <c r="N20" s="106" t="s">
        <v>1154</v>
      </c>
      <c r="O20" s="94"/>
    </row>
    <row r="21" spans="1:15" customFormat="1" ht="48" customHeight="1" x14ac:dyDescent="0.2">
      <c r="A21" s="102" t="s">
        <v>1155</v>
      </c>
      <c r="B21" s="95" t="s">
        <v>1156</v>
      </c>
      <c r="C21" s="103" t="s">
        <v>1157</v>
      </c>
      <c r="D21" s="95" t="s">
        <v>1158</v>
      </c>
      <c r="E21" s="95" t="s">
        <v>1159</v>
      </c>
      <c r="F21" s="158" t="s">
        <v>1160</v>
      </c>
      <c r="G21" s="95" t="s">
        <v>1161</v>
      </c>
      <c r="H21" s="104">
        <v>97</v>
      </c>
      <c r="I21" s="104">
        <v>53</v>
      </c>
      <c r="J21" s="104">
        <v>0</v>
      </c>
      <c r="K21" s="104">
        <v>0</v>
      </c>
      <c r="L21" s="104">
        <v>0</v>
      </c>
      <c r="M21" s="105">
        <f>SUM(H21:L21)</f>
        <v>150</v>
      </c>
      <c r="N21" s="106" t="s">
        <v>1162</v>
      </c>
      <c r="O21" s="94" t="s">
        <v>1163</v>
      </c>
    </row>
    <row r="22" spans="1:15" customFormat="1" ht="24.9" customHeight="1" x14ac:dyDescent="0.2">
      <c r="A22" s="102"/>
      <c r="B22" s="95"/>
      <c r="C22" s="103"/>
      <c r="D22" s="95"/>
      <c r="E22" s="95"/>
      <c r="F22" s="95"/>
      <c r="G22" s="95"/>
      <c r="H22" s="104"/>
      <c r="I22" s="104"/>
      <c r="J22" s="104"/>
      <c r="K22" s="104"/>
      <c r="L22" s="104"/>
      <c r="M22" s="105"/>
      <c r="N22" s="106"/>
      <c r="O22" s="94"/>
    </row>
    <row r="23" spans="1:15" customFormat="1" ht="24.9" customHeight="1" x14ac:dyDescent="0.2">
      <c r="A23" s="121" t="s">
        <v>126</v>
      </c>
      <c r="B23" s="95"/>
      <c r="C23" s="103"/>
      <c r="D23" s="95"/>
      <c r="E23" s="95"/>
      <c r="F23" s="95"/>
      <c r="G23" s="95"/>
      <c r="H23" s="104"/>
      <c r="I23" s="104"/>
      <c r="J23" s="104"/>
      <c r="K23" s="104"/>
      <c r="L23" s="104"/>
      <c r="M23" s="105"/>
      <c r="N23" s="106"/>
      <c r="O23" s="94"/>
    </row>
    <row r="24" spans="1:15" customFormat="1" ht="38.1" customHeight="1" thickBot="1" x14ac:dyDescent="0.25">
      <c r="A24" s="107" t="s">
        <v>1164</v>
      </c>
      <c r="B24" s="108" t="s">
        <v>1165</v>
      </c>
      <c r="C24" s="109" t="s">
        <v>1111</v>
      </c>
      <c r="D24" s="108" t="s">
        <v>1166</v>
      </c>
      <c r="E24" s="108" t="s">
        <v>1167</v>
      </c>
      <c r="F24" s="108" t="s">
        <v>218</v>
      </c>
      <c r="G24" s="108" t="s">
        <v>1168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1">
        <f>SUM(H24:L24)</f>
        <v>0</v>
      </c>
      <c r="N24" s="112" t="s">
        <v>1169</v>
      </c>
      <c r="O24" s="113"/>
    </row>
    <row r="25" spans="1:15" customFormat="1" ht="26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</sheetData>
  <mergeCells count="23">
    <mergeCell ref="G16:G17"/>
    <mergeCell ref="H16:M16"/>
    <mergeCell ref="N16:N17"/>
    <mergeCell ref="F4:F5"/>
    <mergeCell ref="G4:G5"/>
    <mergeCell ref="H4:M4"/>
    <mergeCell ref="N4:N5"/>
    <mergeCell ref="F16:F17"/>
    <mergeCell ref="A16:A17"/>
    <mergeCell ref="B16:B17"/>
    <mergeCell ref="C16:C17"/>
    <mergeCell ref="D16:D17"/>
    <mergeCell ref="E16:E17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1" fitToHeight="0" orientation="landscape" useFirstPageNumber="1" r:id="rId1"/>
  <headerFooter alignWithMargins="0">
    <oddFooter>&amp;C- &amp;P -</oddFooter>
  </headerFooter>
  <rowBreaks count="2" manualBreakCount="2">
    <brk id="15" max="14" man="1"/>
    <brk id="2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3"/>
  <sheetViews>
    <sheetView view="pageBreakPreview" topLeftCell="A6" zoomScale="110" zoomScaleNormal="110" zoomScaleSheetLayoutView="110" workbookViewId="0">
      <selection activeCell="Q12" sqref="Q12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1170</v>
      </c>
      <c r="B1" s="204"/>
      <c r="C1" s="204"/>
      <c r="D1" s="168" t="s">
        <v>1</v>
      </c>
      <c r="E1" s="216" t="s">
        <v>1171</v>
      </c>
      <c r="F1" s="217"/>
    </row>
    <row r="2" spans="1:15" ht="11.25" customHeight="1" x14ac:dyDescent="0.2">
      <c r="A2" s="205"/>
      <c r="B2" s="206"/>
      <c r="C2" s="206"/>
      <c r="D2" s="169"/>
      <c r="E2" s="218" t="s">
        <v>1172</v>
      </c>
      <c r="F2" s="219"/>
    </row>
    <row r="3" spans="1:15" ht="15.75" customHeight="1" thickBot="1" x14ac:dyDescent="0.25">
      <c r="A3" s="207"/>
      <c r="B3" s="208"/>
      <c r="C3" s="208"/>
      <c r="D3" s="31" t="s">
        <v>4</v>
      </c>
      <c r="E3" s="185" t="s">
        <v>1173</v>
      </c>
      <c r="F3" s="259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90" customHeight="1" x14ac:dyDescent="0.2">
      <c r="A6" s="9" t="s">
        <v>1174</v>
      </c>
      <c r="B6" s="10" t="s">
        <v>1175</v>
      </c>
      <c r="C6" s="11" t="s">
        <v>1176</v>
      </c>
      <c r="D6" s="10" t="s">
        <v>761</v>
      </c>
      <c r="E6" s="10" t="s">
        <v>1177</v>
      </c>
      <c r="F6" s="10" t="s">
        <v>1178</v>
      </c>
      <c r="G6" s="10" t="s">
        <v>1179</v>
      </c>
      <c r="H6" s="29">
        <v>430</v>
      </c>
      <c r="I6" s="29">
        <v>0</v>
      </c>
      <c r="J6" s="29">
        <v>0</v>
      </c>
      <c r="K6" s="29">
        <v>0</v>
      </c>
      <c r="L6" s="29">
        <v>0</v>
      </c>
      <c r="M6" s="32">
        <f>SUM(H6:L6)</f>
        <v>430</v>
      </c>
      <c r="N6" s="91" t="s">
        <v>1180</v>
      </c>
      <c r="O6" s="136" t="s">
        <v>1314</v>
      </c>
    </row>
    <row r="7" spans="1:15" ht="36" customHeight="1" x14ac:dyDescent="0.2">
      <c r="A7" s="9" t="s">
        <v>1181</v>
      </c>
      <c r="B7" s="10" t="s">
        <v>1182</v>
      </c>
      <c r="C7" s="11" t="s">
        <v>1183</v>
      </c>
      <c r="D7" s="10" t="s">
        <v>1184</v>
      </c>
      <c r="E7" s="10" t="s">
        <v>1185</v>
      </c>
      <c r="F7" s="10" t="s">
        <v>1186</v>
      </c>
      <c r="G7" s="10" t="s">
        <v>1187</v>
      </c>
      <c r="H7" s="29">
        <v>0</v>
      </c>
      <c r="I7" s="29">
        <v>0</v>
      </c>
      <c r="J7" s="29">
        <v>106</v>
      </c>
      <c r="K7" s="29">
        <v>0</v>
      </c>
      <c r="L7" s="29">
        <v>0</v>
      </c>
      <c r="M7" s="32">
        <f>SUM(H7:L7)</f>
        <v>106</v>
      </c>
      <c r="N7" s="91" t="s">
        <v>1188</v>
      </c>
      <c r="O7" s="14"/>
    </row>
    <row r="8" spans="1:15" ht="26.1" customHeight="1" x14ac:dyDescent="0.2">
      <c r="A8" s="9"/>
      <c r="B8" s="10"/>
      <c r="C8" s="11"/>
      <c r="D8" s="10"/>
      <c r="E8" s="10"/>
      <c r="F8" s="10"/>
      <c r="G8" s="10"/>
      <c r="H8" s="29"/>
      <c r="I8" s="29"/>
      <c r="J8" s="29"/>
      <c r="K8" s="29"/>
      <c r="L8" s="29"/>
      <c r="M8" s="32"/>
      <c r="N8" s="91"/>
      <c r="O8" s="14"/>
    </row>
    <row r="9" spans="1:15" ht="26.1" customHeight="1" x14ac:dyDescent="0.2">
      <c r="A9" s="1" t="s">
        <v>126</v>
      </c>
      <c r="B9" s="10"/>
      <c r="C9" s="11"/>
      <c r="D9" s="10"/>
      <c r="E9" s="10"/>
      <c r="F9" s="10"/>
      <c r="G9" s="10"/>
      <c r="H9" s="29"/>
      <c r="I9" s="29"/>
      <c r="J9" s="29"/>
      <c r="K9" s="29"/>
      <c r="L9" s="29"/>
      <c r="M9" s="32"/>
      <c r="N9" s="91"/>
      <c r="O9" s="14"/>
    </row>
    <row r="10" spans="1:15" ht="38.1" customHeight="1" thickBot="1" x14ac:dyDescent="0.25">
      <c r="A10" s="16" t="s">
        <v>1189</v>
      </c>
      <c r="B10" s="17" t="s">
        <v>1190</v>
      </c>
      <c r="C10" s="18" t="s">
        <v>1191</v>
      </c>
      <c r="D10" s="17" t="s">
        <v>1192</v>
      </c>
      <c r="E10" s="17" t="s">
        <v>1193</v>
      </c>
      <c r="F10" s="17" t="s">
        <v>218</v>
      </c>
      <c r="G10" s="17" t="s">
        <v>1194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3">
        <f>SUM(H10:L10)</f>
        <v>0</v>
      </c>
      <c r="N10" s="90" t="s">
        <v>1195</v>
      </c>
      <c r="O10" s="21"/>
    </row>
    <row r="11" spans="1:15" ht="26.1" customHeight="1" x14ac:dyDescent="0.2"/>
    <row r="13" spans="1:15" x14ac:dyDescent="0.2">
      <c r="G13" s="15"/>
    </row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3" fitToHeight="0" orientation="landscape" useFirstPageNumber="1" r:id="rId1"/>
  <headerFooter alignWithMargins="0">
    <oddFooter>&amp;C- &amp;P -</oddFooter>
  </headerFooter>
  <rowBreaks count="1" manualBreakCount="1">
    <brk id="1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4"/>
  <sheetViews>
    <sheetView view="pageBreakPreview" zoomScale="110" zoomScaleNormal="110" zoomScaleSheetLayoutView="110" workbookViewId="0">
      <selection activeCell="Q12" sqref="Q12"/>
    </sheetView>
  </sheetViews>
  <sheetFormatPr defaultColWidth="7.88671875" defaultRowHeight="10.8" x14ac:dyDescent="0.2"/>
  <cols>
    <col min="1" max="1" width="16.109375" style="2" customWidth="1"/>
    <col min="2" max="2" width="17.6640625" style="2" customWidth="1"/>
    <col min="3" max="3" width="4.33203125" style="2" customWidth="1"/>
    <col min="4" max="4" width="16.109375" style="2" customWidth="1"/>
    <col min="5" max="5" width="8.6640625" style="2" customWidth="1"/>
    <col min="6" max="6" width="20.6640625" style="2" customWidth="1"/>
    <col min="7" max="7" width="7.6640625" style="2" customWidth="1"/>
    <col min="8" max="13" width="3.88671875" style="2" customWidth="1"/>
    <col min="14" max="14" width="7.6640625" style="2" customWidth="1"/>
    <col min="15" max="15" width="15.109375" style="2" customWidth="1"/>
    <col min="16" max="16" width="7.88671875" style="2" customWidth="1"/>
    <col min="17" max="16384" width="7.88671875" style="2"/>
  </cols>
  <sheetData>
    <row r="1" spans="1:15" customFormat="1" ht="11.25" customHeight="1" thickBot="1" x14ac:dyDescent="0.25">
      <c r="A1" s="237" t="s">
        <v>1196</v>
      </c>
      <c r="B1" s="237"/>
      <c r="C1" s="237"/>
      <c r="D1" s="235" t="s">
        <v>776</v>
      </c>
      <c r="E1" s="241" t="s">
        <v>1197</v>
      </c>
      <c r="F1" s="241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1.25" customHeight="1" thickBot="1" x14ac:dyDescent="0.25">
      <c r="A2" s="237"/>
      <c r="B2" s="237"/>
      <c r="C2" s="237"/>
      <c r="D2" s="235"/>
      <c r="E2" s="106" t="s">
        <v>1198</v>
      </c>
      <c r="F2" s="128"/>
      <c r="G2" s="2"/>
      <c r="H2" s="2"/>
      <c r="I2" s="2"/>
      <c r="J2" s="2"/>
      <c r="K2" s="2"/>
      <c r="L2" s="2"/>
      <c r="M2" s="2"/>
      <c r="N2" s="2"/>
      <c r="O2" s="2"/>
    </row>
    <row r="3" spans="1:15" customFormat="1" ht="15.75" customHeight="1" thickBot="1" x14ac:dyDescent="0.25">
      <c r="A3" s="237"/>
      <c r="B3" s="237"/>
      <c r="C3" s="237"/>
      <c r="D3" s="96" t="s">
        <v>779</v>
      </c>
      <c r="E3" s="240" t="s">
        <v>1199</v>
      </c>
      <c r="F3" s="240"/>
      <c r="G3" s="2"/>
      <c r="H3" s="2"/>
      <c r="I3" s="2"/>
      <c r="J3" s="2"/>
      <c r="K3" s="2"/>
      <c r="L3" s="2"/>
      <c r="M3" s="2"/>
      <c r="N3" s="2"/>
      <c r="O3" s="2"/>
    </row>
    <row r="4" spans="1:15" s="5" customFormat="1" ht="11.4" thickBot="1" x14ac:dyDescent="0.25">
      <c r="A4" s="236" t="s">
        <v>781</v>
      </c>
      <c r="B4" s="235" t="s">
        <v>782</v>
      </c>
      <c r="C4" s="235" t="s">
        <v>783</v>
      </c>
      <c r="D4" s="235" t="s">
        <v>784</v>
      </c>
      <c r="E4" s="235" t="s">
        <v>785</v>
      </c>
      <c r="F4" s="235" t="s">
        <v>786</v>
      </c>
      <c r="G4" s="235" t="s">
        <v>779</v>
      </c>
      <c r="H4" s="235" t="s">
        <v>787</v>
      </c>
      <c r="I4" s="235"/>
      <c r="J4" s="235"/>
      <c r="K4" s="235"/>
      <c r="L4" s="235"/>
      <c r="M4" s="235"/>
      <c r="N4" s="235" t="s">
        <v>788</v>
      </c>
      <c r="O4" s="97" t="s">
        <v>789</v>
      </c>
    </row>
    <row r="5" spans="1:15" s="5" customFormat="1" x14ac:dyDescent="0.2">
      <c r="A5" s="236"/>
      <c r="B5" s="235"/>
      <c r="C5" s="235"/>
      <c r="D5" s="235"/>
      <c r="E5" s="235"/>
      <c r="F5" s="235"/>
      <c r="G5" s="235"/>
      <c r="H5" s="98" t="s">
        <v>790</v>
      </c>
      <c r="I5" s="98" t="s">
        <v>791</v>
      </c>
      <c r="J5" s="98" t="s">
        <v>792</v>
      </c>
      <c r="K5" s="98" t="s">
        <v>793</v>
      </c>
      <c r="L5" s="99" t="s">
        <v>794</v>
      </c>
      <c r="M5" s="100" t="s">
        <v>795</v>
      </c>
      <c r="N5" s="235"/>
      <c r="O5" s="101" t="s">
        <v>796</v>
      </c>
    </row>
    <row r="6" spans="1:15" customFormat="1" ht="36" customHeight="1" x14ac:dyDescent="0.2">
      <c r="A6" s="102" t="s">
        <v>1200</v>
      </c>
      <c r="B6" s="95" t="s">
        <v>1201</v>
      </c>
      <c r="C6" s="103" t="s">
        <v>1202</v>
      </c>
      <c r="D6" s="95" t="s">
        <v>566</v>
      </c>
      <c r="E6" s="158" t="s">
        <v>1203</v>
      </c>
      <c r="F6" s="95" t="s">
        <v>1204</v>
      </c>
      <c r="G6" s="95" t="s">
        <v>1205</v>
      </c>
      <c r="H6" s="104">
        <v>38</v>
      </c>
      <c r="I6" s="104">
        <v>114</v>
      </c>
      <c r="J6" s="104">
        <v>0</v>
      </c>
      <c r="K6" s="104">
        <v>0</v>
      </c>
      <c r="L6" s="104">
        <v>0</v>
      </c>
      <c r="M6" s="105">
        <f>SUM(H6:L6)</f>
        <v>152</v>
      </c>
      <c r="N6" s="106" t="s">
        <v>1206</v>
      </c>
      <c r="O6" s="94" t="s">
        <v>571</v>
      </c>
    </row>
    <row r="7" spans="1:15" customFormat="1" ht="48" customHeight="1" x14ac:dyDescent="0.2">
      <c r="A7" s="102" t="s">
        <v>1207</v>
      </c>
      <c r="B7" s="95" t="s">
        <v>1208</v>
      </c>
      <c r="C7" s="103" t="s">
        <v>1209</v>
      </c>
      <c r="D7" s="95" t="s">
        <v>1210</v>
      </c>
      <c r="E7" s="95" t="s">
        <v>1211</v>
      </c>
      <c r="F7" s="158" t="s">
        <v>1212</v>
      </c>
      <c r="G7" s="95" t="s">
        <v>1213</v>
      </c>
      <c r="H7" s="104">
        <v>40</v>
      </c>
      <c r="I7" s="104">
        <v>136</v>
      </c>
      <c r="J7" s="104">
        <v>0</v>
      </c>
      <c r="K7" s="104">
        <v>0</v>
      </c>
      <c r="L7" s="104">
        <v>0</v>
      </c>
      <c r="M7" s="105">
        <f>SUM(H7:L7)</f>
        <v>176</v>
      </c>
      <c r="N7" s="106" t="s">
        <v>281</v>
      </c>
      <c r="O7" s="94" t="s">
        <v>1214</v>
      </c>
    </row>
    <row r="8" spans="1:15" customFormat="1" ht="75.75" customHeight="1" x14ac:dyDescent="0.2">
      <c r="A8" s="102" t="s">
        <v>1215</v>
      </c>
      <c r="B8" s="95" t="s">
        <v>1216</v>
      </c>
      <c r="C8" s="103" t="s">
        <v>1217</v>
      </c>
      <c r="D8" s="95" t="s">
        <v>566</v>
      </c>
      <c r="E8" s="95" t="s">
        <v>1218</v>
      </c>
      <c r="F8" s="95" t="s">
        <v>1219</v>
      </c>
      <c r="G8" s="95" t="s">
        <v>1220</v>
      </c>
      <c r="H8" s="104">
        <v>156</v>
      </c>
      <c r="I8" s="104">
        <v>0</v>
      </c>
      <c r="J8" s="104">
        <v>0</v>
      </c>
      <c r="K8" s="104">
        <v>0</v>
      </c>
      <c r="L8" s="104">
        <v>0</v>
      </c>
      <c r="M8" s="105">
        <f>SUM(H8:L8)</f>
        <v>156</v>
      </c>
      <c r="N8" s="106" t="s">
        <v>1221</v>
      </c>
      <c r="O8" s="94" t="s">
        <v>1222</v>
      </c>
    </row>
    <row r="9" spans="1:15" customFormat="1" ht="76.5" customHeight="1" x14ac:dyDescent="0.2">
      <c r="A9" s="102" t="s">
        <v>1223</v>
      </c>
      <c r="B9" s="95" t="s">
        <v>1224</v>
      </c>
      <c r="C9" s="103" t="s">
        <v>1225</v>
      </c>
      <c r="D9" s="95" t="s">
        <v>1226</v>
      </c>
      <c r="E9" s="95" t="s">
        <v>1227</v>
      </c>
      <c r="F9" s="95" t="s">
        <v>1228</v>
      </c>
      <c r="G9" s="95" t="s">
        <v>1229</v>
      </c>
      <c r="H9" s="104">
        <v>287</v>
      </c>
      <c r="I9" s="104">
        <v>0</v>
      </c>
      <c r="J9" s="104">
        <v>0</v>
      </c>
      <c r="K9" s="104">
        <v>0</v>
      </c>
      <c r="L9" s="104">
        <v>0</v>
      </c>
      <c r="M9" s="105">
        <f>SUM(H9:L9)</f>
        <v>287</v>
      </c>
      <c r="N9" s="106" t="s">
        <v>1004</v>
      </c>
      <c r="O9" s="94" t="s">
        <v>1230</v>
      </c>
    </row>
    <row r="10" spans="1:15" customFormat="1" ht="54" customHeight="1" x14ac:dyDescent="0.2">
      <c r="A10" s="102" t="s">
        <v>1231</v>
      </c>
      <c r="B10" s="95" t="s">
        <v>1232</v>
      </c>
      <c r="C10" s="103" t="s">
        <v>1233</v>
      </c>
      <c r="D10" s="95" t="s">
        <v>1083</v>
      </c>
      <c r="E10" s="95" t="s">
        <v>1234</v>
      </c>
      <c r="F10" s="95" t="s">
        <v>1235</v>
      </c>
      <c r="G10" s="95" t="s">
        <v>1236</v>
      </c>
      <c r="H10" s="104">
        <v>50</v>
      </c>
      <c r="I10" s="104">
        <v>50</v>
      </c>
      <c r="J10" s="104">
        <v>0</v>
      </c>
      <c r="K10" s="104">
        <v>0</v>
      </c>
      <c r="L10" s="104">
        <v>0</v>
      </c>
      <c r="M10" s="105">
        <f>SUM(H10:L10)</f>
        <v>100</v>
      </c>
      <c r="N10" s="106" t="s">
        <v>1237</v>
      </c>
      <c r="O10" s="94" t="s">
        <v>1238</v>
      </c>
    </row>
    <row r="11" spans="1:15" customFormat="1" ht="27.6" customHeight="1" x14ac:dyDescent="0.2">
      <c r="A11" s="102"/>
      <c r="B11" s="95"/>
      <c r="C11" s="103"/>
      <c r="D11" s="95"/>
      <c r="E11" s="95"/>
      <c r="F11" s="95"/>
      <c r="G11" s="95"/>
      <c r="H11" s="104"/>
      <c r="I11" s="104"/>
      <c r="J11" s="104"/>
      <c r="K11" s="104"/>
      <c r="L11" s="104"/>
      <c r="M11" s="105"/>
      <c r="N11" s="106"/>
      <c r="O11" s="94"/>
    </row>
    <row r="12" spans="1:15" customFormat="1" ht="27.6" customHeight="1" x14ac:dyDescent="0.2">
      <c r="A12" s="121" t="s">
        <v>126</v>
      </c>
      <c r="B12" s="95"/>
      <c r="C12" s="103"/>
      <c r="D12" s="95"/>
      <c r="E12" s="95"/>
      <c r="F12" s="95"/>
      <c r="G12" s="95"/>
      <c r="H12" s="104"/>
      <c r="I12" s="104"/>
      <c r="J12" s="104"/>
      <c r="K12" s="104"/>
      <c r="L12" s="104"/>
      <c r="M12" s="105"/>
      <c r="N12" s="106"/>
      <c r="O12" s="94"/>
    </row>
    <row r="13" spans="1:15" customFormat="1" ht="41.25" customHeight="1" thickBot="1" x14ac:dyDescent="0.25">
      <c r="A13" s="107" t="s">
        <v>1239</v>
      </c>
      <c r="B13" s="108" t="s">
        <v>1240</v>
      </c>
      <c r="C13" s="109" t="s">
        <v>1233</v>
      </c>
      <c r="D13" s="108" t="s">
        <v>1241</v>
      </c>
      <c r="E13" s="161" t="s">
        <v>1323</v>
      </c>
      <c r="F13" s="108" t="s">
        <v>1242</v>
      </c>
      <c r="G13" s="108" t="s">
        <v>1243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1">
        <f>SUM(H13:L13)</f>
        <v>0</v>
      </c>
      <c r="N13" s="112" t="s">
        <v>1244</v>
      </c>
      <c r="O13" s="113"/>
    </row>
    <row r="14" spans="1:15" customFormat="1" ht="26.1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13">
    <mergeCell ref="G4:G5"/>
    <mergeCell ref="H4:M4"/>
    <mergeCell ref="N4:N5"/>
    <mergeCell ref="A1:C3"/>
    <mergeCell ref="D1:D2"/>
    <mergeCell ref="E1:F1"/>
    <mergeCell ref="E3:F3"/>
    <mergeCell ref="A4:A5"/>
    <mergeCell ref="B4:B5"/>
    <mergeCell ref="C4:C5"/>
    <mergeCell ref="D4:D5"/>
    <mergeCell ref="E4:E5"/>
    <mergeCell ref="F4:F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4" fitToHeight="0" orientation="landscape" useFirstPageNumber="1" r:id="rId1"/>
  <headerFooter alignWithMargins="0">
    <oddFooter>&amp;C- &amp;P -</oddFooter>
  </headerFooter>
  <rowBreaks count="1" manualBreakCount="1">
    <brk id="1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4"/>
  <sheetViews>
    <sheetView view="pageBreakPreview" zoomScale="110" zoomScaleNormal="110" zoomScaleSheetLayoutView="110" workbookViewId="0">
      <selection activeCell="Q14" sqref="Q14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1245</v>
      </c>
      <c r="B1" s="204"/>
      <c r="C1" s="204"/>
      <c r="D1" s="168" t="s">
        <v>1</v>
      </c>
      <c r="E1" s="216" t="s">
        <v>1246</v>
      </c>
      <c r="F1" s="217"/>
    </row>
    <row r="2" spans="1:15" ht="11.25" customHeight="1" x14ac:dyDescent="0.2">
      <c r="A2" s="205"/>
      <c r="B2" s="206"/>
      <c r="C2" s="206"/>
      <c r="D2" s="169"/>
      <c r="E2" s="213" t="s">
        <v>1247</v>
      </c>
      <c r="F2" s="214"/>
    </row>
    <row r="3" spans="1:15" ht="15.75" customHeight="1" thickBot="1" x14ac:dyDescent="0.25">
      <c r="A3" s="207"/>
      <c r="B3" s="208"/>
      <c r="C3" s="208"/>
      <c r="D3" s="31" t="s">
        <v>4</v>
      </c>
      <c r="E3" s="211" t="s">
        <v>1248</v>
      </c>
      <c r="F3" s="212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38.4" customHeight="1" x14ac:dyDescent="0.2">
      <c r="A6" s="9" t="s">
        <v>1249</v>
      </c>
      <c r="B6" s="10" t="s">
        <v>1250</v>
      </c>
      <c r="C6" s="11" t="s">
        <v>1251</v>
      </c>
      <c r="D6" s="10" t="s">
        <v>1252</v>
      </c>
      <c r="E6" s="10" t="s">
        <v>1253</v>
      </c>
      <c r="F6" s="10" t="s">
        <v>1254</v>
      </c>
      <c r="G6" s="10" t="s">
        <v>1255</v>
      </c>
      <c r="H6" s="29">
        <v>0</v>
      </c>
      <c r="I6" s="29">
        <v>36</v>
      </c>
      <c r="J6" s="143">
        <v>294</v>
      </c>
      <c r="K6" s="29">
        <v>0</v>
      </c>
      <c r="L6" s="29">
        <v>0</v>
      </c>
      <c r="M6" s="144">
        <f>SUM(H6:L6)</f>
        <v>330</v>
      </c>
      <c r="N6" s="91" t="s">
        <v>1256</v>
      </c>
      <c r="O6" s="14" t="s">
        <v>571</v>
      </c>
    </row>
    <row r="7" spans="1:15" ht="48" customHeight="1" x14ac:dyDescent="0.2">
      <c r="A7" s="9" t="s">
        <v>1257</v>
      </c>
      <c r="B7" s="10" t="s">
        <v>1258</v>
      </c>
      <c r="C7" s="11" t="s">
        <v>1259</v>
      </c>
      <c r="D7" s="10" t="s">
        <v>1260</v>
      </c>
      <c r="E7" s="10" t="s">
        <v>1261</v>
      </c>
      <c r="F7" s="10" t="s">
        <v>1262</v>
      </c>
      <c r="G7" s="10" t="s">
        <v>1263</v>
      </c>
      <c r="H7" s="29">
        <v>34</v>
      </c>
      <c r="I7" s="29">
        <v>55</v>
      </c>
      <c r="J7" s="29">
        <v>0</v>
      </c>
      <c r="K7" s="29">
        <v>0</v>
      </c>
      <c r="L7" s="29">
        <v>0</v>
      </c>
      <c r="M7" s="32">
        <f>SUM(H7:L7)</f>
        <v>89</v>
      </c>
      <c r="N7" s="91" t="s">
        <v>1264</v>
      </c>
      <c r="O7" s="14"/>
    </row>
    <row r="8" spans="1:15" ht="38.4" customHeight="1" x14ac:dyDescent="0.2">
      <c r="A8" s="9" t="s">
        <v>1265</v>
      </c>
      <c r="B8" s="10" t="s">
        <v>1266</v>
      </c>
      <c r="C8" s="11" t="s">
        <v>1259</v>
      </c>
      <c r="D8" s="10" t="s">
        <v>1184</v>
      </c>
      <c r="E8" s="142" t="s">
        <v>1267</v>
      </c>
      <c r="F8" s="10" t="s">
        <v>1268</v>
      </c>
      <c r="G8" s="10" t="s">
        <v>1269</v>
      </c>
      <c r="H8" s="29">
        <v>51</v>
      </c>
      <c r="I8" s="29">
        <v>30</v>
      </c>
      <c r="J8" s="29">
        <v>0</v>
      </c>
      <c r="K8" s="29">
        <v>0</v>
      </c>
      <c r="L8" s="29">
        <v>0</v>
      </c>
      <c r="M8" s="32">
        <f>SUM(H8:L8)</f>
        <v>81</v>
      </c>
      <c r="N8" s="91" t="s">
        <v>519</v>
      </c>
      <c r="O8" s="14" t="s">
        <v>571</v>
      </c>
    </row>
    <row r="9" spans="1:15" ht="38.4" customHeight="1" x14ac:dyDescent="0.2">
      <c r="A9" s="9" t="s">
        <v>1270</v>
      </c>
      <c r="B9" s="10" t="s">
        <v>1271</v>
      </c>
      <c r="C9" s="11" t="s">
        <v>1272</v>
      </c>
      <c r="D9" s="10" t="s">
        <v>1273</v>
      </c>
      <c r="E9" s="10" t="s">
        <v>1274</v>
      </c>
      <c r="F9" s="10" t="s">
        <v>1275</v>
      </c>
      <c r="G9" s="10" t="s">
        <v>1276</v>
      </c>
      <c r="H9" s="143">
        <v>54</v>
      </c>
      <c r="I9" s="29">
        <v>0</v>
      </c>
      <c r="J9" s="29">
        <v>0</v>
      </c>
      <c r="K9" s="29">
        <v>0</v>
      </c>
      <c r="L9" s="29">
        <v>0</v>
      </c>
      <c r="M9" s="144">
        <f>SUM(H9:L9)</f>
        <v>54</v>
      </c>
      <c r="N9" s="91" t="s">
        <v>1277</v>
      </c>
      <c r="O9" s="14"/>
    </row>
    <row r="10" spans="1:15" ht="38.4" customHeight="1" x14ac:dyDescent="0.2">
      <c r="A10" s="9" t="s">
        <v>1278</v>
      </c>
      <c r="B10" s="10" t="s">
        <v>1279</v>
      </c>
      <c r="C10" s="11" t="s">
        <v>1280</v>
      </c>
      <c r="D10" s="10" t="s">
        <v>1281</v>
      </c>
      <c r="E10" s="10" t="s">
        <v>1282</v>
      </c>
      <c r="F10" s="10" t="s">
        <v>1283</v>
      </c>
      <c r="G10" s="10" t="s">
        <v>1284</v>
      </c>
      <c r="H10" s="29">
        <v>10</v>
      </c>
      <c r="I10" s="29">
        <v>12</v>
      </c>
      <c r="J10" s="29">
        <v>0</v>
      </c>
      <c r="K10" s="29">
        <v>0</v>
      </c>
      <c r="L10" s="29">
        <v>0</v>
      </c>
      <c r="M10" s="32">
        <f>SUM(H10:L10)</f>
        <v>22</v>
      </c>
      <c r="N10" s="91" t="s">
        <v>1285</v>
      </c>
      <c r="O10" s="14"/>
    </row>
    <row r="11" spans="1:15" ht="27.6" customHeight="1" x14ac:dyDescent="0.2">
      <c r="A11" s="9"/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2"/>
      <c r="N11" s="91"/>
      <c r="O11" s="14"/>
    </row>
    <row r="12" spans="1:15" ht="27.6" customHeight="1" x14ac:dyDescent="0.2">
      <c r="A12" s="1" t="s">
        <v>126</v>
      </c>
      <c r="B12" s="10"/>
      <c r="C12" s="11"/>
      <c r="D12" s="10"/>
      <c r="E12" s="10"/>
      <c r="F12" s="10"/>
      <c r="G12" s="10"/>
      <c r="H12" s="29"/>
      <c r="I12" s="29"/>
      <c r="J12" s="29"/>
      <c r="K12" s="29"/>
      <c r="L12" s="29"/>
      <c r="M12" s="32"/>
      <c r="N12" s="91"/>
      <c r="O12" s="14"/>
    </row>
    <row r="13" spans="1:15" ht="38.1" customHeight="1" thickBot="1" x14ac:dyDescent="0.25">
      <c r="A13" s="16" t="s">
        <v>1286</v>
      </c>
      <c r="B13" s="17" t="s">
        <v>1287</v>
      </c>
      <c r="C13" s="18" t="s">
        <v>1288</v>
      </c>
      <c r="D13" s="17" t="s">
        <v>1289</v>
      </c>
      <c r="E13" s="17" t="s">
        <v>1290</v>
      </c>
      <c r="F13" s="17" t="s">
        <v>218</v>
      </c>
      <c r="G13" s="17" t="s">
        <v>1291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>
        <f>SUM(H13:L13)</f>
        <v>0</v>
      </c>
      <c r="N13" s="90" t="s">
        <v>1292</v>
      </c>
      <c r="O13" s="21"/>
    </row>
    <row r="14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5" fitToHeight="0" orientation="landscape" useFirstPageNumber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tabSelected="1" view="pageBreakPreview" topLeftCell="A6" zoomScale="110" zoomScaleNormal="110" zoomScaleSheetLayoutView="110" workbookViewId="0">
      <selection activeCell="Q14" sqref="Q14"/>
    </sheetView>
  </sheetViews>
  <sheetFormatPr defaultColWidth="9" defaultRowHeight="10.8" x14ac:dyDescent="0.2"/>
  <cols>
    <col min="1" max="1" width="18.33203125" style="2" customWidth="1"/>
    <col min="2" max="2" width="17.6640625" style="2" customWidth="1"/>
    <col min="3" max="3" width="5.109375" style="2" customWidth="1"/>
    <col min="4" max="4" width="16.109375" style="2" customWidth="1"/>
    <col min="5" max="5" width="9.3320312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8" ht="11.25" customHeight="1" x14ac:dyDescent="0.2">
      <c r="A1" s="190" t="s">
        <v>135</v>
      </c>
      <c r="B1" s="191"/>
      <c r="C1" s="192"/>
      <c r="D1" s="179" t="s">
        <v>1</v>
      </c>
      <c r="E1" s="199" t="s">
        <v>136</v>
      </c>
      <c r="F1" s="200"/>
      <c r="H1" s="5"/>
    </row>
    <row r="2" spans="1:18" ht="11.25" customHeight="1" x14ac:dyDescent="0.2">
      <c r="A2" s="193"/>
      <c r="B2" s="194"/>
      <c r="C2" s="195"/>
      <c r="D2" s="180" t="s">
        <v>137</v>
      </c>
      <c r="E2" s="201" t="s">
        <v>138</v>
      </c>
      <c r="F2" s="202"/>
    </row>
    <row r="3" spans="1:18" ht="15.75" customHeight="1" thickBot="1" x14ac:dyDescent="0.25">
      <c r="A3" s="196"/>
      <c r="B3" s="197"/>
      <c r="C3" s="198"/>
      <c r="D3" s="3" t="s">
        <v>4</v>
      </c>
      <c r="E3" s="185" t="s">
        <v>139</v>
      </c>
      <c r="F3" s="186"/>
    </row>
    <row r="4" spans="1:18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68"/>
      <c r="N4" s="168" t="s">
        <v>13</v>
      </c>
      <c r="O4" s="4" t="s">
        <v>14</v>
      </c>
    </row>
    <row r="5" spans="1:18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89" t="s">
        <v>20</v>
      </c>
      <c r="N5" s="169"/>
      <c r="O5" s="8" t="s">
        <v>21</v>
      </c>
    </row>
    <row r="6" spans="1:18" ht="36" customHeight="1" x14ac:dyDescent="0.2">
      <c r="A6" s="9" t="s">
        <v>140</v>
      </c>
      <c r="B6" s="10" t="s">
        <v>141</v>
      </c>
      <c r="C6" s="11" t="s">
        <v>142</v>
      </c>
      <c r="D6" s="10" t="s">
        <v>143</v>
      </c>
      <c r="E6" s="10" t="s">
        <v>144</v>
      </c>
      <c r="F6" s="142" t="s">
        <v>145</v>
      </c>
      <c r="G6" s="10" t="s">
        <v>146</v>
      </c>
      <c r="H6" s="29">
        <v>162</v>
      </c>
      <c r="I6" s="29">
        <v>0</v>
      </c>
      <c r="J6" s="29">
        <v>0</v>
      </c>
      <c r="K6" s="29">
        <v>0</v>
      </c>
      <c r="L6" s="29">
        <v>0</v>
      </c>
      <c r="M6" s="29">
        <f>SUM(H6:L6)</f>
        <v>162</v>
      </c>
      <c r="N6" s="91" t="s">
        <v>147</v>
      </c>
      <c r="O6" s="136" t="s">
        <v>1297</v>
      </c>
    </row>
    <row r="7" spans="1:18" ht="32.25" customHeight="1" x14ac:dyDescent="0.2">
      <c r="A7" s="9" t="s">
        <v>148</v>
      </c>
      <c r="B7" s="10" t="s">
        <v>149</v>
      </c>
      <c r="C7" s="11" t="s">
        <v>150</v>
      </c>
      <c r="D7" s="10" t="s">
        <v>151</v>
      </c>
      <c r="E7" s="10" t="s">
        <v>152</v>
      </c>
      <c r="F7" s="10" t="s">
        <v>153</v>
      </c>
      <c r="G7" s="10" t="s">
        <v>154</v>
      </c>
      <c r="H7" s="29">
        <v>0</v>
      </c>
      <c r="I7" s="29">
        <v>0</v>
      </c>
      <c r="J7" s="29">
        <v>214</v>
      </c>
      <c r="K7" s="29">
        <v>0</v>
      </c>
      <c r="L7" s="29">
        <v>0</v>
      </c>
      <c r="M7" s="29">
        <f t="shared" ref="M7:M14" si="0">SUM(H7:L7)</f>
        <v>214</v>
      </c>
      <c r="N7" s="91" t="s">
        <v>155</v>
      </c>
      <c r="O7" s="14"/>
    </row>
    <row r="8" spans="1:18" ht="36" customHeight="1" x14ac:dyDescent="0.2">
      <c r="A8" s="9" t="s">
        <v>156</v>
      </c>
      <c r="B8" s="10" t="s">
        <v>157</v>
      </c>
      <c r="C8" s="11" t="s">
        <v>158</v>
      </c>
      <c r="D8" s="10" t="s">
        <v>159</v>
      </c>
      <c r="E8" s="10" t="s">
        <v>160</v>
      </c>
      <c r="F8" s="142" t="s">
        <v>1325</v>
      </c>
      <c r="G8" s="10" t="s">
        <v>161</v>
      </c>
      <c r="H8" s="29">
        <v>49</v>
      </c>
      <c r="I8" s="29">
        <v>49</v>
      </c>
      <c r="J8" s="29">
        <v>0</v>
      </c>
      <c r="K8" s="29">
        <v>0</v>
      </c>
      <c r="L8" s="29">
        <v>0</v>
      </c>
      <c r="M8" s="29">
        <f t="shared" si="0"/>
        <v>98</v>
      </c>
      <c r="N8" s="91" t="s">
        <v>162</v>
      </c>
      <c r="O8" s="14"/>
    </row>
    <row r="9" spans="1:18" ht="32.25" customHeight="1" x14ac:dyDescent="0.2">
      <c r="A9" s="9" t="s">
        <v>163</v>
      </c>
      <c r="B9" s="10" t="s">
        <v>164</v>
      </c>
      <c r="C9" s="11" t="s">
        <v>165</v>
      </c>
      <c r="D9" s="10" t="s">
        <v>166</v>
      </c>
      <c r="E9" s="10" t="s">
        <v>167</v>
      </c>
      <c r="F9" s="10" t="s">
        <v>168</v>
      </c>
      <c r="G9" s="10" t="s">
        <v>169</v>
      </c>
      <c r="H9" s="29">
        <v>0</v>
      </c>
      <c r="I9" s="29">
        <v>40</v>
      </c>
      <c r="J9" s="29">
        <v>0</v>
      </c>
      <c r="K9" s="29">
        <v>0</v>
      </c>
      <c r="L9" s="29">
        <v>0</v>
      </c>
      <c r="M9" s="29">
        <f t="shared" si="0"/>
        <v>40</v>
      </c>
      <c r="N9" s="91" t="s">
        <v>170</v>
      </c>
      <c r="O9" s="14"/>
    </row>
    <row r="10" spans="1:18" ht="60" customHeight="1" x14ac:dyDescent="0.2">
      <c r="A10" s="9" t="s">
        <v>171</v>
      </c>
      <c r="B10" s="10" t="s">
        <v>172</v>
      </c>
      <c r="C10" s="11" t="s">
        <v>173</v>
      </c>
      <c r="D10" s="10" t="s">
        <v>174</v>
      </c>
      <c r="E10" s="10" t="s">
        <v>175</v>
      </c>
      <c r="F10" s="10" t="s">
        <v>176</v>
      </c>
      <c r="G10" s="10" t="s">
        <v>177</v>
      </c>
      <c r="H10" s="29">
        <v>199</v>
      </c>
      <c r="I10" s="29">
        <v>0</v>
      </c>
      <c r="J10" s="29">
        <v>0</v>
      </c>
      <c r="K10" s="29">
        <v>0</v>
      </c>
      <c r="L10" s="29">
        <v>0</v>
      </c>
      <c r="M10" s="29">
        <f t="shared" si="0"/>
        <v>199</v>
      </c>
      <c r="N10" s="91" t="s">
        <v>178</v>
      </c>
      <c r="O10" s="14" t="s">
        <v>179</v>
      </c>
    </row>
    <row r="11" spans="1:18" ht="48" customHeight="1" x14ac:dyDescent="0.2">
      <c r="A11" s="9" t="s">
        <v>180</v>
      </c>
      <c r="B11" s="10" t="s">
        <v>181</v>
      </c>
      <c r="C11" s="11" t="s">
        <v>182</v>
      </c>
      <c r="D11" s="10" t="s">
        <v>183</v>
      </c>
      <c r="E11" s="10" t="s">
        <v>184</v>
      </c>
      <c r="F11" s="10" t="s">
        <v>185</v>
      </c>
      <c r="G11" s="10" t="s">
        <v>186</v>
      </c>
      <c r="H11" s="29">
        <v>106</v>
      </c>
      <c r="I11" s="29">
        <v>0</v>
      </c>
      <c r="J11" s="29">
        <v>0</v>
      </c>
      <c r="K11" s="29">
        <v>0</v>
      </c>
      <c r="L11" s="29">
        <v>0</v>
      </c>
      <c r="M11" s="29">
        <v>106</v>
      </c>
      <c r="N11" s="91" t="s">
        <v>187</v>
      </c>
      <c r="O11" s="14"/>
    </row>
    <row r="12" spans="1:18" ht="32.25" customHeight="1" x14ac:dyDescent="0.2">
      <c r="A12" s="9" t="s">
        <v>188</v>
      </c>
      <c r="B12" s="10" t="s">
        <v>189</v>
      </c>
      <c r="C12" s="11" t="s">
        <v>190</v>
      </c>
      <c r="D12" s="10" t="s">
        <v>191</v>
      </c>
      <c r="E12" s="10" t="s">
        <v>192</v>
      </c>
      <c r="F12" s="10" t="s">
        <v>193</v>
      </c>
      <c r="G12" s="10" t="s">
        <v>194</v>
      </c>
      <c r="H12" s="29">
        <v>60</v>
      </c>
      <c r="I12" s="29">
        <v>0</v>
      </c>
      <c r="J12" s="29">
        <v>0</v>
      </c>
      <c r="K12" s="29">
        <v>0</v>
      </c>
      <c r="L12" s="29">
        <v>0</v>
      </c>
      <c r="M12" s="29">
        <f t="shared" si="0"/>
        <v>60</v>
      </c>
      <c r="N12" s="91" t="s">
        <v>195</v>
      </c>
      <c r="O12" s="136" t="s">
        <v>1297</v>
      </c>
    </row>
    <row r="13" spans="1:18" ht="32.25" customHeight="1" x14ac:dyDescent="0.2">
      <c r="A13" s="9" t="s">
        <v>196</v>
      </c>
      <c r="B13" s="10" t="s">
        <v>197</v>
      </c>
      <c r="C13" s="11" t="s">
        <v>198</v>
      </c>
      <c r="D13" s="10" t="s">
        <v>199</v>
      </c>
      <c r="E13" s="10" t="s">
        <v>200</v>
      </c>
      <c r="F13" s="10" t="s">
        <v>201</v>
      </c>
      <c r="G13" s="10" t="s">
        <v>202</v>
      </c>
      <c r="H13" s="29">
        <v>104</v>
      </c>
      <c r="I13" s="29">
        <v>126</v>
      </c>
      <c r="J13" s="29">
        <v>0</v>
      </c>
      <c r="K13" s="29">
        <v>0</v>
      </c>
      <c r="L13" s="29">
        <v>0</v>
      </c>
      <c r="M13" s="29">
        <f t="shared" si="0"/>
        <v>230</v>
      </c>
      <c r="N13" s="91" t="s">
        <v>203</v>
      </c>
      <c r="O13" s="14" t="s">
        <v>204</v>
      </c>
    </row>
    <row r="14" spans="1:18" ht="94.5" customHeight="1" thickBot="1" x14ac:dyDescent="0.25">
      <c r="A14" s="16" t="s">
        <v>205</v>
      </c>
      <c r="B14" s="17" t="s">
        <v>206</v>
      </c>
      <c r="C14" s="18" t="s">
        <v>207</v>
      </c>
      <c r="D14" s="17" t="s">
        <v>208</v>
      </c>
      <c r="E14" s="139" t="s">
        <v>209</v>
      </c>
      <c r="F14" s="17" t="s">
        <v>210</v>
      </c>
      <c r="G14" s="17" t="s">
        <v>211</v>
      </c>
      <c r="H14" s="30">
        <v>624</v>
      </c>
      <c r="I14" s="30">
        <v>0</v>
      </c>
      <c r="J14" s="30">
        <v>0</v>
      </c>
      <c r="K14" s="30">
        <v>0</v>
      </c>
      <c r="L14" s="30">
        <v>26</v>
      </c>
      <c r="M14" s="33">
        <f t="shared" si="0"/>
        <v>650</v>
      </c>
      <c r="N14" s="90" t="s">
        <v>212</v>
      </c>
      <c r="O14" s="140" t="s">
        <v>1330</v>
      </c>
      <c r="Q14" s="15"/>
      <c r="R14" s="15"/>
    </row>
    <row r="15" spans="1:18" ht="12.9" customHeight="1" thickBot="1" x14ac:dyDescent="0.25">
      <c r="A15" s="22"/>
      <c r="B15" s="22"/>
      <c r="C15" s="23"/>
      <c r="D15" s="22"/>
      <c r="E15" s="22"/>
      <c r="F15" s="22"/>
      <c r="G15" s="22"/>
      <c r="H15" s="24"/>
      <c r="I15" s="24"/>
      <c r="J15" s="24"/>
      <c r="K15" s="24"/>
      <c r="L15" s="24"/>
      <c r="M15" s="24"/>
      <c r="N15" s="25"/>
      <c r="O15" s="22"/>
    </row>
    <row r="16" spans="1:18" s="5" customFormat="1" x14ac:dyDescent="0.2">
      <c r="A16" s="166" t="s">
        <v>6</v>
      </c>
      <c r="B16" s="168" t="s">
        <v>7</v>
      </c>
      <c r="C16" s="168" t="s">
        <v>8</v>
      </c>
      <c r="D16" s="168" t="s">
        <v>9</v>
      </c>
      <c r="E16" s="168" t="s">
        <v>10</v>
      </c>
      <c r="F16" s="168" t="s">
        <v>11</v>
      </c>
      <c r="G16" s="168" t="s">
        <v>4</v>
      </c>
      <c r="H16" s="168" t="s">
        <v>12</v>
      </c>
      <c r="I16" s="168"/>
      <c r="J16" s="168"/>
      <c r="K16" s="168"/>
      <c r="L16" s="168"/>
      <c r="M16" s="168"/>
      <c r="N16" s="168" t="s">
        <v>13</v>
      </c>
      <c r="O16" s="4" t="s">
        <v>14</v>
      </c>
    </row>
    <row r="17" spans="1:15" s="5" customFormat="1" ht="11.4" thickBot="1" x14ac:dyDescent="0.25">
      <c r="A17" s="167"/>
      <c r="B17" s="169"/>
      <c r="C17" s="169"/>
      <c r="D17" s="169"/>
      <c r="E17" s="169"/>
      <c r="F17" s="169"/>
      <c r="G17" s="169"/>
      <c r="H17" s="89" t="s">
        <v>15</v>
      </c>
      <c r="I17" s="89" t="s">
        <v>16</v>
      </c>
      <c r="J17" s="89" t="s">
        <v>17</v>
      </c>
      <c r="K17" s="89" t="s">
        <v>18</v>
      </c>
      <c r="L17" s="6" t="s">
        <v>19</v>
      </c>
      <c r="M17" s="89" t="s">
        <v>20</v>
      </c>
      <c r="N17" s="169"/>
      <c r="O17" s="8" t="s">
        <v>21</v>
      </c>
    </row>
    <row r="18" spans="1:15" ht="26.1" customHeight="1" x14ac:dyDescent="0.2">
      <c r="A18" s="53" t="s">
        <v>126</v>
      </c>
      <c r="B18" s="54"/>
      <c r="C18" s="55"/>
      <c r="D18" s="54"/>
      <c r="E18" s="54"/>
      <c r="F18" s="54"/>
      <c r="G18" s="54"/>
      <c r="H18" s="56"/>
      <c r="I18" s="56"/>
      <c r="J18" s="56"/>
      <c r="K18" s="56"/>
      <c r="L18" s="56"/>
      <c r="M18" s="56"/>
      <c r="N18" s="122"/>
      <c r="O18" s="57"/>
    </row>
    <row r="19" spans="1:15" ht="43.5" customHeight="1" thickBot="1" x14ac:dyDescent="0.25">
      <c r="A19" s="16" t="s">
        <v>213</v>
      </c>
      <c r="B19" s="17" t="s">
        <v>214</v>
      </c>
      <c r="C19" s="18" t="s">
        <v>215</v>
      </c>
      <c r="D19" s="17" t="s">
        <v>216</v>
      </c>
      <c r="E19" s="17" t="s">
        <v>217</v>
      </c>
      <c r="F19" s="17" t="s">
        <v>218</v>
      </c>
      <c r="G19" s="17" t="s">
        <v>219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f>SUM(H19:L19)</f>
        <v>0</v>
      </c>
      <c r="N19" s="90" t="s">
        <v>220</v>
      </c>
      <c r="O19" s="21"/>
    </row>
    <row r="20" spans="1:15" ht="26.1" customHeight="1" x14ac:dyDescent="0.2"/>
  </sheetData>
  <mergeCells count="23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  <mergeCell ref="F16:F17"/>
    <mergeCell ref="G16:G17"/>
    <mergeCell ref="H16:M16"/>
    <mergeCell ref="N16:N17"/>
    <mergeCell ref="A16:A17"/>
    <mergeCell ref="B16:B17"/>
    <mergeCell ref="C16:C17"/>
    <mergeCell ref="D16:D17"/>
    <mergeCell ref="E16:E17"/>
  </mergeCells>
  <phoneticPr fontId="2"/>
  <pageMargins left="0.98425196850393704" right="0.39370078740157483" top="0.98425196850393704" bottom="0.98425196850393704" header="0.51181102362204722" footer="0.31496062992125984"/>
  <pageSetup paperSize="9" scale="95" firstPageNumber="3" fitToHeight="0" orientation="landscape" useFirstPageNumber="1" r:id="rId1"/>
  <headerFooter alignWithMargins="0">
    <oddFooter>&amp;C- &amp;P -</oddFooter>
  </headerFooter>
  <rowBreaks count="2" manualBreakCount="2">
    <brk id="14" max="14" man="1"/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view="pageBreakPreview" zoomScale="110" zoomScaleNormal="100" zoomScaleSheetLayoutView="110" workbookViewId="0">
      <selection activeCell="Q12" sqref="Q12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5.33203125" style="2" customWidth="1"/>
    <col min="5" max="5" width="9.33203125" style="2" customWidth="1"/>
    <col min="6" max="6" width="18.6640625" style="2" customWidth="1"/>
    <col min="7" max="7" width="7.33203125" style="2" customWidth="1"/>
    <col min="8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221</v>
      </c>
      <c r="B1" s="204"/>
      <c r="C1" s="204"/>
      <c r="D1" s="168" t="s">
        <v>1</v>
      </c>
      <c r="E1" s="209" t="s">
        <v>222</v>
      </c>
      <c r="F1" s="210"/>
    </row>
    <row r="2" spans="1:15" ht="11.25" customHeight="1" x14ac:dyDescent="0.2">
      <c r="A2" s="205"/>
      <c r="B2" s="206"/>
      <c r="C2" s="206"/>
      <c r="D2" s="169"/>
      <c r="E2" s="91" t="s">
        <v>223</v>
      </c>
      <c r="F2" s="123"/>
    </row>
    <row r="3" spans="1:15" ht="15.75" customHeight="1" thickBot="1" x14ac:dyDescent="0.25">
      <c r="A3" s="207"/>
      <c r="B3" s="208"/>
      <c r="C3" s="208"/>
      <c r="D3" s="31" t="s">
        <v>4</v>
      </c>
      <c r="E3" s="211" t="s">
        <v>224</v>
      </c>
      <c r="F3" s="212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36" customHeight="1" x14ac:dyDescent="0.2">
      <c r="A6" s="9" t="s">
        <v>225</v>
      </c>
      <c r="B6" s="10" t="s">
        <v>226</v>
      </c>
      <c r="C6" s="11" t="s">
        <v>227</v>
      </c>
      <c r="D6" s="10" t="s">
        <v>228</v>
      </c>
      <c r="E6" s="10" t="s">
        <v>229</v>
      </c>
      <c r="F6" s="10" t="s">
        <v>230</v>
      </c>
      <c r="G6" s="10" t="s">
        <v>231</v>
      </c>
      <c r="H6" s="29">
        <v>60</v>
      </c>
      <c r="I6" s="29">
        <v>0</v>
      </c>
      <c r="J6" s="29">
        <v>0</v>
      </c>
      <c r="K6" s="29">
        <v>0</v>
      </c>
      <c r="L6" s="29">
        <v>0</v>
      </c>
      <c r="M6" s="32">
        <f>SUM(H6:L6)</f>
        <v>60</v>
      </c>
      <c r="N6" s="91" t="s">
        <v>232</v>
      </c>
      <c r="O6" s="14"/>
    </row>
    <row r="7" spans="1:15" ht="36" customHeight="1" x14ac:dyDescent="0.2">
      <c r="A7" s="9" t="s">
        <v>233</v>
      </c>
      <c r="B7" s="10" t="s">
        <v>234</v>
      </c>
      <c r="C7" s="11" t="s">
        <v>235</v>
      </c>
      <c r="D7" s="10" t="s">
        <v>236</v>
      </c>
      <c r="E7" s="142" t="s">
        <v>1324</v>
      </c>
      <c r="F7" s="10" t="s">
        <v>237</v>
      </c>
      <c r="G7" s="10" t="s">
        <v>238</v>
      </c>
      <c r="H7" s="29">
        <v>52</v>
      </c>
      <c r="I7" s="29">
        <v>0</v>
      </c>
      <c r="J7" s="29">
        <v>0</v>
      </c>
      <c r="K7" s="29">
        <v>0</v>
      </c>
      <c r="L7" s="29">
        <v>0</v>
      </c>
      <c r="M7" s="32">
        <f>SUM(H7:L7)</f>
        <v>52</v>
      </c>
      <c r="N7" s="91" t="s">
        <v>239</v>
      </c>
      <c r="O7" s="14" t="s">
        <v>179</v>
      </c>
    </row>
    <row r="8" spans="1:15" ht="32.4" customHeight="1" x14ac:dyDescent="0.2">
      <c r="A8" s="9" t="s">
        <v>240</v>
      </c>
      <c r="B8" s="10" t="s">
        <v>241</v>
      </c>
      <c r="C8" s="11" t="s">
        <v>242</v>
      </c>
      <c r="D8" s="10" t="s">
        <v>243</v>
      </c>
      <c r="E8" s="10" t="s">
        <v>244</v>
      </c>
      <c r="F8" s="10" t="s">
        <v>245</v>
      </c>
      <c r="G8" s="10" t="s">
        <v>246</v>
      </c>
      <c r="H8" s="29">
        <v>95</v>
      </c>
      <c r="I8" s="29">
        <v>0</v>
      </c>
      <c r="J8" s="29">
        <v>0</v>
      </c>
      <c r="K8" s="29">
        <v>0</v>
      </c>
      <c r="L8" s="29">
        <v>0</v>
      </c>
      <c r="M8" s="32">
        <f>SUM(H8:L8)</f>
        <v>95</v>
      </c>
      <c r="N8" s="91" t="s">
        <v>247</v>
      </c>
      <c r="O8" s="14"/>
    </row>
    <row r="9" spans="1:15" ht="88.35" customHeight="1" x14ac:dyDescent="0.2">
      <c r="A9" s="9" t="s">
        <v>248</v>
      </c>
      <c r="B9" s="10" t="s">
        <v>249</v>
      </c>
      <c r="C9" s="11" t="s">
        <v>250</v>
      </c>
      <c r="D9" s="10" t="s">
        <v>251</v>
      </c>
      <c r="E9" s="10" t="s">
        <v>252</v>
      </c>
      <c r="F9" s="10" t="s">
        <v>253</v>
      </c>
      <c r="G9" s="10" t="s">
        <v>254</v>
      </c>
      <c r="H9" s="29">
        <v>410</v>
      </c>
      <c r="I9" s="29">
        <v>0</v>
      </c>
      <c r="J9" s="29">
        <v>0</v>
      </c>
      <c r="K9" s="29">
        <v>0</v>
      </c>
      <c r="L9" s="29">
        <v>0</v>
      </c>
      <c r="M9" s="32">
        <f>SUM(H9:L9)</f>
        <v>410</v>
      </c>
      <c r="N9" s="91" t="s">
        <v>255</v>
      </c>
      <c r="O9" s="136" t="s">
        <v>1306</v>
      </c>
    </row>
    <row r="10" spans="1:15" ht="26.1" customHeight="1" x14ac:dyDescent="0.2">
      <c r="A10" s="9"/>
      <c r="B10" s="10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32"/>
      <c r="N10" s="91"/>
      <c r="O10" s="14"/>
    </row>
    <row r="11" spans="1:15" ht="26.1" customHeight="1" x14ac:dyDescent="0.2">
      <c r="A11" s="1" t="s">
        <v>126</v>
      </c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2"/>
      <c r="N11" s="91"/>
      <c r="O11" s="14"/>
    </row>
    <row r="12" spans="1:15" ht="44.1" customHeight="1" thickBot="1" x14ac:dyDescent="0.25">
      <c r="A12" s="16" t="s">
        <v>256</v>
      </c>
      <c r="B12" s="139" t="s">
        <v>1326</v>
      </c>
      <c r="C12" s="18" t="s">
        <v>257</v>
      </c>
      <c r="D12" s="17" t="s">
        <v>258</v>
      </c>
      <c r="E12" s="17" t="s">
        <v>259</v>
      </c>
      <c r="F12" s="17" t="s">
        <v>218</v>
      </c>
      <c r="G12" s="17" t="s">
        <v>260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3">
        <f>SUM(H12:L12)</f>
        <v>0</v>
      </c>
      <c r="N12" s="90" t="s">
        <v>261</v>
      </c>
      <c r="O12" s="21"/>
    </row>
    <row r="13" spans="1:15" ht="26.1" customHeight="1" x14ac:dyDescent="0.2">
      <c r="G13" s="15"/>
    </row>
    <row r="14" spans="1:15" ht="26.1" customHeight="1" x14ac:dyDescent="0.2"/>
  </sheetData>
  <mergeCells count="13">
    <mergeCell ref="G4:G5"/>
    <mergeCell ref="H4:M4"/>
    <mergeCell ref="N4:N5"/>
    <mergeCell ref="A1:C3"/>
    <mergeCell ref="D1:D2"/>
    <mergeCell ref="E1:F1"/>
    <mergeCell ref="E3:F3"/>
    <mergeCell ref="A4:A5"/>
    <mergeCell ref="B4:B5"/>
    <mergeCell ref="C4:C5"/>
    <mergeCell ref="D4:D5"/>
    <mergeCell ref="E4:E5"/>
    <mergeCell ref="F4:F5"/>
  </mergeCells>
  <phoneticPr fontId="2"/>
  <pageMargins left="0.98425196850393704" right="0.39370078740157483" top="0.98425196850393704" bottom="0.98425196850393704" header="0.51181102362204722" footer="0.31496062992125984"/>
  <pageSetup paperSize="9" scale="95" firstPageNumber="5" fitToHeight="0" orientation="landscape" useFirstPageNumber="1" r:id="rId1"/>
  <headerFooter alignWithMargins="0">
    <oddFooter>&amp;C- &amp;P -</oddFooter>
  </headerFooter>
  <rowBreaks count="1" manualBreakCount="1">
    <brk id="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view="pageBreakPreview" topLeftCell="A6" zoomScale="110" zoomScaleNormal="110" zoomScaleSheetLayoutView="110" workbookViewId="0">
      <selection activeCell="Q12" sqref="Q12"/>
    </sheetView>
  </sheetViews>
  <sheetFormatPr defaultColWidth="9" defaultRowHeight="10.8" x14ac:dyDescent="0.2"/>
  <cols>
    <col min="1" max="1" width="18.77734375" style="2" customWidth="1"/>
    <col min="2" max="2" width="18.33203125" style="2" customWidth="1"/>
    <col min="3" max="3" width="5.109375" style="2" customWidth="1"/>
    <col min="4" max="4" width="16.109375" style="2" customWidth="1"/>
    <col min="5" max="5" width="8.33203125" style="2" customWidth="1"/>
    <col min="6" max="6" width="18.6640625" style="2" customWidth="1"/>
    <col min="7" max="7" width="7.6640625" style="2" customWidth="1"/>
    <col min="8" max="8" width="4.33203125" style="2" customWidth="1"/>
    <col min="9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262</v>
      </c>
      <c r="B1" s="204"/>
      <c r="C1" s="204"/>
      <c r="D1" s="168" t="s">
        <v>1</v>
      </c>
      <c r="E1" s="209" t="s">
        <v>263</v>
      </c>
      <c r="F1" s="210"/>
    </row>
    <row r="2" spans="1:15" ht="11.25" customHeight="1" x14ac:dyDescent="0.2">
      <c r="A2" s="205"/>
      <c r="B2" s="206"/>
      <c r="C2" s="206"/>
      <c r="D2" s="169"/>
      <c r="E2" s="213" t="s">
        <v>264</v>
      </c>
      <c r="F2" s="214"/>
    </row>
    <row r="3" spans="1:15" ht="15.75" customHeight="1" thickBot="1" x14ac:dyDescent="0.25">
      <c r="A3" s="207"/>
      <c r="B3" s="208"/>
      <c r="C3" s="208"/>
      <c r="D3" s="31" t="s">
        <v>4</v>
      </c>
      <c r="E3" s="211" t="s">
        <v>265</v>
      </c>
      <c r="F3" s="215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92.1" customHeight="1" x14ac:dyDescent="0.2">
      <c r="A6" s="9" t="s">
        <v>266</v>
      </c>
      <c r="B6" s="10" t="s">
        <v>267</v>
      </c>
      <c r="C6" s="11" t="s">
        <v>268</v>
      </c>
      <c r="D6" s="10" t="s">
        <v>208</v>
      </c>
      <c r="E6" s="10" t="s">
        <v>269</v>
      </c>
      <c r="F6" s="10" t="s">
        <v>270</v>
      </c>
      <c r="G6" s="10" t="s">
        <v>271</v>
      </c>
      <c r="H6" s="29">
        <v>584</v>
      </c>
      <c r="I6" s="29">
        <v>0</v>
      </c>
      <c r="J6" s="29">
        <v>40</v>
      </c>
      <c r="K6" s="29">
        <v>0</v>
      </c>
      <c r="L6" s="29">
        <v>0</v>
      </c>
      <c r="M6" s="32">
        <f t="shared" ref="M6:M11" si="0">SUM(H6:L6)</f>
        <v>624</v>
      </c>
      <c r="N6" s="91" t="s">
        <v>272</v>
      </c>
      <c r="O6" s="14" t="s">
        <v>273</v>
      </c>
    </row>
    <row r="7" spans="1:15" ht="58.95" customHeight="1" x14ac:dyDescent="0.2">
      <c r="A7" s="9" t="s">
        <v>274</v>
      </c>
      <c r="B7" s="10" t="s">
        <v>275</v>
      </c>
      <c r="C7" s="11" t="s">
        <v>276</v>
      </c>
      <c r="D7" s="10" t="s">
        <v>277</v>
      </c>
      <c r="E7" s="10" t="s">
        <v>278</v>
      </c>
      <c r="F7" s="142" t="s">
        <v>279</v>
      </c>
      <c r="G7" s="10" t="s">
        <v>280</v>
      </c>
      <c r="H7" s="29">
        <v>103</v>
      </c>
      <c r="I7" s="29">
        <v>0</v>
      </c>
      <c r="J7" s="29">
        <v>0</v>
      </c>
      <c r="K7" s="29">
        <v>0</v>
      </c>
      <c r="L7" s="29">
        <v>0</v>
      </c>
      <c r="M7" s="32">
        <f t="shared" si="0"/>
        <v>103</v>
      </c>
      <c r="N7" s="91" t="s">
        <v>281</v>
      </c>
      <c r="O7" s="136" t="s">
        <v>1313</v>
      </c>
    </row>
    <row r="8" spans="1:15" ht="35.25" customHeight="1" x14ac:dyDescent="0.2">
      <c r="A8" s="9" t="s">
        <v>282</v>
      </c>
      <c r="B8" s="10" t="s">
        <v>283</v>
      </c>
      <c r="C8" s="11" t="s">
        <v>284</v>
      </c>
      <c r="D8" s="10" t="s">
        <v>285</v>
      </c>
      <c r="E8" s="10" t="s">
        <v>286</v>
      </c>
      <c r="F8" s="10" t="s">
        <v>287</v>
      </c>
      <c r="G8" s="10" t="s">
        <v>288</v>
      </c>
      <c r="H8" s="29">
        <v>39</v>
      </c>
      <c r="I8" s="29">
        <v>42</v>
      </c>
      <c r="J8" s="29">
        <v>0</v>
      </c>
      <c r="K8" s="29">
        <v>0</v>
      </c>
      <c r="L8" s="29">
        <v>0</v>
      </c>
      <c r="M8" s="32">
        <f t="shared" si="0"/>
        <v>81</v>
      </c>
      <c r="N8" s="91" t="s">
        <v>289</v>
      </c>
      <c r="O8" s="136" t="s">
        <v>1297</v>
      </c>
    </row>
    <row r="9" spans="1:15" ht="79.95" customHeight="1" x14ac:dyDescent="0.2">
      <c r="A9" s="9" t="s">
        <v>290</v>
      </c>
      <c r="B9" s="10" t="s">
        <v>291</v>
      </c>
      <c r="C9" s="11" t="s">
        <v>292</v>
      </c>
      <c r="D9" s="10" t="s">
        <v>293</v>
      </c>
      <c r="E9" s="10" t="s">
        <v>294</v>
      </c>
      <c r="F9" s="10" t="s">
        <v>295</v>
      </c>
      <c r="G9" s="10" t="s">
        <v>296</v>
      </c>
      <c r="H9" s="143">
        <v>230</v>
      </c>
      <c r="I9" s="29">
        <v>0</v>
      </c>
      <c r="J9" s="29">
        <v>0</v>
      </c>
      <c r="K9" s="29">
        <v>0</v>
      </c>
      <c r="L9" s="29">
        <v>0</v>
      </c>
      <c r="M9" s="144">
        <f t="shared" si="0"/>
        <v>230</v>
      </c>
      <c r="N9" s="91" t="s">
        <v>297</v>
      </c>
      <c r="O9" s="14" t="s">
        <v>298</v>
      </c>
    </row>
    <row r="10" spans="1:15" ht="36" customHeight="1" x14ac:dyDescent="0.2">
      <c r="A10" s="9" t="s">
        <v>299</v>
      </c>
      <c r="B10" s="10" t="s">
        <v>300</v>
      </c>
      <c r="C10" s="11" t="s">
        <v>301</v>
      </c>
      <c r="D10" s="10" t="s">
        <v>302</v>
      </c>
      <c r="E10" s="10" t="s">
        <v>303</v>
      </c>
      <c r="F10" s="10" t="s">
        <v>304</v>
      </c>
      <c r="G10" s="10" t="s">
        <v>305</v>
      </c>
      <c r="H10" s="143">
        <v>141</v>
      </c>
      <c r="I10" s="29">
        <v>0</v>
      </c>
      <c r="J10" s="29">
        <v>0</v>
      </c>
      <c r="K10" s="29">
        <v>0</v>
      </c>
      <c r="L10" s="29">
        <v>0</v>
      </c>
      <c r="M10" s="144">
        <f t="shared" si="0"/>
        <v>141</v>
      </c>
      <c r="N10" s="91" t="s">
        <v>306</v>
      </c>
      <c r="O10" s="14" t="s">
        <v>307</v>
      </c>
    </row>
    <row r="11" spans="1:15" ht="36" customHeight="1" x14ac:dyDescent="0.2">
      <c r="A11" s="9" t="s">
        <v>308</v>
      </c>
      <c r="B11" s="10" t="s">
        <v>309</v>
      </c>
      <c r="C11" s="11" t="s">
        <v>310</v>
      </c>
      <c r="D11" s="10" t="s">
        <v>311</v>
      </c>
      <c r="E11" s="142" t="s">
        <v>312</v>
      </c>
      <c r="F11" s="10" t="s">
        <v>313</v>
      </c>
      <c r="G11" s="10" t="s">
        <v>314</v>
      </c>
      <c r="H11" s="29">
        <v>0</v>
      </c>
      <c r="I11" s="29">
        <v>0</v>
      </c>
      <c r="J11" s="29">
        <v>167</v>
      </c>
      <c r="K11" s="29">
        <v>0</v>
      </c>
      <c r="L11" s="29">
        <v>0</v>
      </c>
      <c r="M11" s="32">
        <f t="shared" si="0"/>
        <v>167</v>
      </c>
      <c r="N11" s="91" t="s">
        <v>315</v>
      </c>
      <c r="O11" s="14"/>
    </row>
    <row r="12" spans="1:15" ht="25.05" customHeight="1" x14ac:dyDescent="0.2">
      <c r="A12" s="9"/>
      <c r="B12" s="10"/>
      <c r="C12" s="11"/>
      <c r="D12" s="10"/>
      <c r="E12" s="10"/>
      <c r="F12" s="10"/>
      <c r="G12" s="10"/>
      <c r="H12" s="29"/>
      <c r="I12" s="29"/>
      <c r="J12" s="29"/>
      <c r="K12" s="29"/>
      <c r="L12" s="29"/>
      <c r="M12" s="32"/>
      <c r="N12" s="91"/>
      <c r="O12" s="14"/>
    </row>
    <row r="13" spans="1:15" ht="25.95" customHeight="1" x14ac:dyDescent="0.2">
      <c r="A13" s="1" t="s">
        <v>126</v>
      </c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32"/>
      <c r="N13" s="91"/>
      <c r="O13" s="14"/>
    </row>
    <row r="14" spans="1:15" ht="36" customHeight="1" x14ac:dyDescent="0.2">
      <c r="A14" s="9" t="s">
        <v>316</v>
      </c>
      <c r="B14" s="10" t="s">
        <v>317</v>
      </c>
      <c r="C14" s="11" t="s">
        <v>318</v>
      </c>
      <c r="D14" s="10" t="s">
        <v>319</v>
      </c>
      <c r="E14" s="10" t="s">
        <v>320</v>
      </c>
      <c r="F14" s="10" t="s">
        <v>321</v>
      </c>
      <c r="G14" s="10" t="s">
        <v>322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32">
        <f>SUM(H14:L14)</f>
        <v>0</v>
      </c>
      <c r="N14" s="91" t="s">
        <v>323</v>
      </c>
      <c r="O14" s="14"/>
    </row>
    <row r="15" spans="1:15" ht="36" customHeight="1" x14ac:dyDescent="0.2">
      <c r="A15" s="9" t="s">
        <v>324</v>
      </c>
      <c r="B15" s="142" t="s">
        <v>1316</v>
      </c>
      <c r="C15" s="11" t="s">
        <v>325</v>
      </c>
      <c r="D15" s="10" t="s">
        <v>208</v>
      </c>
      <c r="E15" s="10" t="s">
        <v>326</v>
      </c>
      <c r="F15" s="10" t="s">
        <v>327</v>
      </c>
      <c r="G15" s="10" t="s">
        <v>328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32">
        <f>SUM(H15:L15)</f>
        <v>0</v>
      </c>
      <c r="N15" s="91" t="s">
        <v>329</v>
      </c>
      <c r="O15" s="14"/>
    </row>
    <row r="16" spans="1:15" ht="36" customHeight="1" thickBot="1" x14ac:dyDescent="0.25">
      <c r="A16" s="16" t="s">
        <v>330</v>
      </c>
      <c r="B16" s="17" t="s">
        <v>331</v>
      </c>
      <c r="C16" s="18" t="s">
        <v>332</v>
      </c>
      <c r="D16" s="17" t="s">
        <v>333</v>
      </c>
      <c r="E16" s="17" t="s">
        <v>334</v>
      </c>
      <c r="F16" s="17" t="s">
        <v>218</v>
      </c>
      <c r="G16" s="17" t="s">
        <v>335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3">
        <f>SUM(H16:L16)</f>
        <v>0</v>
      </c>
      <c r="N16" s="17" t="s">
        <v>336</v>
      </c>
      <c r="O16" s="21"/>
    </row>
    <row r="17" s="2" customFormat="1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39370078740157483" header="0.51181102362204722" footer="0.31496062992125984"/>
  <pageSetup paperSize="9" scale="94" firstPageNumber="6" fitToHeight="0" orientation="landscape" useFirstPageNumber="1" r:id="rId1"/>
  <headerFooter alignWithMargins="0">
    <oddFooter>&amp;C- &amp;P -</oddFooter>
  </headerFooter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view="pageBreakPreview" zoomScale="110" zoomScaleNormal="110" zoomScaleSheetLayoutView="110" workbookViewId="0">
      <selection activeCell="Q12" sqref="Q12"/>
    </sheetView>
  </sheetViews>
  <sheetFormatPr defaultColWidth="9" defaultRowHeight="10.8" x14ac:dyDescent="0.2"/>
  <cols>
    <col min="1" max="1" width="17.6640625" style="2" customWidth="1"/>
    <col min="2" max="2" width="16.6640625" style="2" customWidth="1"/>
    <col min="3" max="3" width="5.109375" style="2" customWidth="1"/>
    <col min="4" max="4" width="15.33203125" style="2" customWidth="1"/>
    <col min="5" max="5" width="8.6640625" style="2" customWidth="1"/>
    <col min="6" max="6" width="18.6640625" style="2" customWidth="1"/>
    <col min="7" max="7" width="7.6640625" style="2" customWidth="1"/>
    <col min="8" max="8" width="4.33203125" style="2" customWidth="1"/>
    <col min="9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337</v>
      </c>
      <c r="B1" s="204"/>
      <c r="C1" s="204"/>
      <c r="D1" s="168" t="s">
        <v>1</v>
      </c>
      <c r="E1" s="216" t="s">
        <v>338</v>
      </c>
      <c r="F1" s="217"/>
    </row>
    <row r="2" spans="1:15" ht="11.25" customHeight="1" x14ac:dyDescent="0.2">
      <c r="A2" s="205"/>
      <c r="B2" s="206"/>
      <c r="C2" s="206"/>
      <c r="D2" s="169"/>
      <c r="E2" s="218" t="s">
        <v>339</v>
      </c>
      <c r="F2" s="219"/>
    </row>
    <row r="3" spans="1:15" ht="15.75" customHeight="1" thickBot="1" x14ac:dyDescent="0.25">
      <c r="A3" s="207"/>
      <c r="B3" s="208"/>
      <c r="C3" s="208"/>
      <c r="D3" s="31" t="s">
        <v>4</v>
      </c>
      <c r="E3" s="211" t="s">
        <v>340</v>
      </c>
      <c r="F3" s="215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95.1" customHeight="1" x14ac:dyDescent="0.2">
      <c r="A6" s="9" t="s">
        <v>341</v>
      </c>
      <c r="B6" s="10" t="s">
        <v>342</v>
      </c>
      <c r="C6" s="11" t="s">
        <v>343</v>
      </c>
      <c r="D6" s="10" t="s">
        <v>344</v>
      </c>
      <c r="E6" s="10" t="s">
        <v>345</v>
      </c>
      <c r="F6" s="10" t="s">
        <v>346</v>
      </c>
      <c r="G6" s="10" t="s">
        <v>347</v>
      </c>
      <c r="H6" s="29">
        <v>613</v>
      </c>
      <c r="I6" s="29">
        <v>0</v>
      </c>
      <c r="J6" s="29">
        <v>42</v>
      </c>
      <c r="K6" s="29">
        <v>0</v>
      </c>
      <c r="L6" s="29">
        <v>0</v>
      </c>
      <c r="M6" s="32">
        <f>SUM(H6:L6)</f>
        <v>655</v>
      </c>
      <c r="N6" s="91" t="s">
        <v>272</v>
      </c>
      <c r="O6" s="14" t="s">
        <v>348</v>
      </c>
    </row>
    <row r="7" spans="1:15" ht="31.5" customHeight="1" x14ac:dyDescent="0.2">
      <c r="A7" s="9" t="s">
        <v>349</v>
      </c>
      <c r="B7" s="10" t="s">
        <v>350</v>
      </c>
      <c r="C7" s="11" t="s">
        <v>351</v>
      </c>
      <c r="D7" s="10" t="s">
        <v>352</v>
      </c>
      <c r="E7" s="10" t="s">
        <v>353</v>
      </c>
      <c r="F7" s="10" t="s">
        <v>354</v>
      </c>
      <c r="G7" s="10" t="s">
        <v>355</v>
      </c>
      <c r="H7" s="29">
        <v>0</v>
      </c>
      <c r="I7" s="29">
        <v>60</v>
      </c>
      <c r="J7" s="29">
        <v>0</v>
      </c>
      <c r="K7" s="29">
        <v>0</v>
      </c>
      <c r="L7" s="29">
        <v>0</v>
      </c>
      <c r="M7" s="32">
        <f>SUM(H7:L7)</f>
        <v>60</v>
      </c>
      <c r="N7" s="91" t="s">
        <v>356</v>
      </c>
      <c r="O7" s="14"/>
    </row>
    <row r="8" spans="1:15" ht="31.5" customHeight="1" x14ac:dyDescent="0.2">
      <c r="A8" s="9" t="s">
        <v>357</v>
      </c>
      <c r="B8" s="10" t="s">
        <v>358</v>
      </c>
      <c r="C8" s="11" t="s">
        <v>359</v>
      </c>
      <c r="D8" s="10" t="s">
        <v>360</v>
      </c>
      <c r="E8" s="142" t="s">
        <v>361</v>
      </c>
      <c r="F8" s="10" t="s">
        <v>362</v>
      </c>
      <c r="G8" s="10" t="s">
        <v>363</v>
      </c>
      <c r="H8" s="29">
        <v>56</v>
      </c>
      <c r="I8" s="29">
        <v>60</v>
      </c>
      <c r="J8" s="29">
        <v>0</v>
      </c>
      <c r="K8" s="29">
        <v>0</v>
      </c>
      <c r="L8" s="29">
        <v>0</v>
      </c>
      <c r="M8" s="32">
        <f>SUM(H8:L8)</f>
        <v>116</v>
      </c>
      <c r="N8" s="91" t="s">
        <v>364</v>
      </c>
      <c r="O8" s="136" t="s">
        <v>1297</v>
      </c>
    </row>
    <row r="9" spans="1:15" ht="72" customHeight="1" x14ac:dyDescent="0.2">
      <c r="A9" s="9" t="s">
        <v>365</v>
      </c>
      <c r="B9" s="10" t="s">
        <v>366</v>
      </c>
      <c r="C9" s="11" t="s">
        <v>367</v>
      </c>
      <c r="D9" s="10" t="s">
        <v>368</v>
      </c>
      <c r="E9" s="142" t="s">
        <v>369</v>
      </c>
      <c r="F9" s="10" t="s">
        <v>370</v>
      </c>
      <c r="G9" s="10" t="s">
        <v>371</v>
      </c>
      <c r="H9" s="29">
        <v>390</v>
      </c>
      <c r="I9" s="29">
        <v>0</v>
      </c>
      <c r="J9" s="29">
        <v>40</v>
      </c>
      <c r="K9" s="29">
        <v>0</v>
      </c>
      <c r="L9" s="29">
        <v>0</v>
      </c>
      <c r="M9" s="32">
        <f>SUM(H9:L9)</f>
        <v>430</v>
      </c>
      <c r="N9" s="91" t="s">
        <v>372</v>
      </c>
      <c r="O9" s="14" t="s">
        <v>373</v>
      </c>
    </row>
    <row r="10" spans="1:15" ht="26.1" customHeight="1" x14ac:dyDescent="0.2">
      <c r="A10" s="9"/>
      <c r="B10" s="10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32"/>
      <c r="N10" s="91"/>
      <c r="O10" s="14"/>
    </row>
    <row r="11" spans="1:15" ht="26.1" customHeight="1" x14ac:dyDescent="0.2">
      <c r="A11" s="1" t="s">
        <v>126</v>
      </c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2"/>
      <c r="N11" s="91"/>
      <c r="O11" s="14"/>
    </row>
    <row r="12" spans="1:15" ht="35.25" customHeight="1" thickBot="1" x14ac:dyDescent="0.25">
      <c r="A12" s="16" t="s">
        <v>374</v>
      </c>
      <c r="B12" s="17" t="s">
        <v>375</v>
      </c>
      <c r="C12" s="18" t="s">
        <v>376</v>
      </c>
      <c r="D12" s="17" t="s">
        <v>377</v>
      </c>
      <c r="E12" s="139" t="s">
        <v>1317</v>
      </c>
      <c r="F12" s="17" t="s">
        <v>132</v>
      </c>
      <c r="G12" s="17" t="s">
        <v>378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3">
        <f>SUM(H12:L12)</f>
        <v>0</v>
      </c>
      <c r="N12" s="90" t="s">
        <v>379</v>
      </c>
      <c r="O12" s="21"/>
    </row>
    <row r="13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7" fitToHeight="0" orientation="landscape" useFirstPageNumber="1" r:id="rId1"/>
  <headerFooter alignWithMargins="0">
    <oddFooter>&amp;C- &amp;P -</oddFooter>
  </headerFooter>
  <rowBreaks count="1" manualBreakCount="1">
    <brk id="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3"/>
  <sheetViews>
    <sheetView view="pageBreakPreview" topLeftCell="A7" zoomScale="110" zoomScaleNormal="110" zoomScaleSheetLayoutView="110" workbookViewId="0">
      <selection activeCell="Q12" sqref="Q12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8" style="2" customWidth="1"/>
    <col min="5" max="5" width="9.332031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380</v>
      </c>
      <c r="B1" s="204"/>
      <c r="C1" s="204"/>
      <c r="D1" s="168" t="s">
        <v>1</v>
      </c>
      <c r="E1" s="209" t="s">
        <v>381</v>
      </c>
      <c r="F1" s="210"/>
    </row>
    <row r="2" spans="1:15" ht="11.25" customHeight="1" x14ac:dyDescent="0.2">
      <c r="A2" s="205"/>
      <c r="B2" s="206"/>
      <c r="C2" s="206"/>
      <c r="D2" s="169"/>
      <c r="E2" s="218" t="s">
        <v>382</v>
      </c>
      <c r="F2" s="219"/>
    </row>
    <row r="3" spans="1:15" ht="15.75" customHeight="1" thickBot="1" x14ac:dyDescent="0.25">
      <c r="A3" s="207"/>
      <c r="B3" s="208"/>
      <c r="C3" s="208"/>
      <c r="D3" s="31" t="s">
        <v>4</v>
      </c>
      <c r="E3" s="211" t="s">
        <v>383</v>
      </c>
      <c r="F3" s="215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42" customHeight="1" x14ac:dyDescent="0.2">
      <c r="A6" s="9" t="s">
        <v>384</v>
      </c>
      <c r="B6" s="10" t="s">
        <v>385</v>
      </c>
      <c r="C6" s="11" t="s">
        <v>386</v>
      </c>
      <c r="D6" s="10" t="s">
        <v>387</v>
      </c>
      <c r="E6" s="142" t="s">
        <v>388</v>
      </c>
      <c r="F6" s="10" t="s">
        <v>389</v>
      </c>
      <c r="G6" s="10" t="s">
        <v>390</v>
      </c>
      <c r="H6" s="29">
        <v>77</v>
      </c>
      <c r="I6" s="29">
        <v>0</v>
      </c>
      <c r="J6" s="29">
        <v>0</v>
      </c>
      <c r="K6" s="29">
        <v>0</v>
      </c>
      <c r="L6" s="29">
        <v>0</v>
      </c>
      <c r="M6" s="32">
        <f t="shared" ref="M6:M17" si="0">SUM(H6:L6)</f>
        <v>77</v>
      </c>
      <c r="N6" s="91" t="s">
        <v>391</v>
      </c>
      <c r="O6" s="14"/>
    </row>
    <row r="7" spans="1:15" ht="84.9" customHeight="1" x14ac:dyDescent="0.2">
      <c r="A7" s="9" t="s">
        <v>392</v>
      </c>
      <c r="B7" s="10" t="s">
        <v>393</v>
      </c>
      <c r="C7" s="11" t="s">
        <v>394</v>
      </c>
      <c r="D7" s="10" t="s">
        <v>174</v>
      </c>
      <c r="E7" s="10" t="s">
        <v>395</v>
      </c>
      <c r="F7" s="10" t="s">
        <v>396</v>
      </c>
      <c r="G7" s="10" t="s">
        <v>397</v>
      </c>
      <c r="H7" s="143">
        <v>453</v>
      </c>
      <c r="I7" s="29">
        <v>0</v>
      </c>
      <c r="J7" s="29">
        <v>0</v>
      </c>
      <c r="K7" s="29">
        <v>0</v>
      </c>
      <c r="L7" s="29">
        <v>0</v>
      </c>
      <c r="M7" s="144">
        <f t="shared" si="0"/>
        <v>453</v>
      </c>
      <c r="N7" s="91" t="s">
        <v>398</v>
      </c>
      <c r="O7" s="136" t="s">
        <v>1309</v>
      </c>
    </row>
    <row r="8" spans="1:15" ht="32.25" customHeight="1" x14ac:dyDescent="0.2">
      <c r="A8" s="9" t="s">
        <v>399</v>
      </c>
      <c r="B8" s="10" t="s">
        <v>400</v>
      </c>
      <c r="C8" s="11" t="s">
        <v>401</v>
      </c>
      <c r="D8" s="10" t="s">
        <v>402</v>
      </c>
      <c r="E8" s="10" t="s">
        <v>403</v>
      </c>
      <c r="F8" s="142" t="s">
        <v>1310</v>
      </c>
      <c r="G8" s="142" t="s">
        <v>1311</v>
      </c>
      <c r="H8" s="29">
        <v>41</v>
      </c>
      <c r="I8" s="29">
        <v>0</v>
      </c>
      <c r="J8" s="29">
        <v>0</v>
      </c>
      <c r="K8" s="29">
        <v>0</v>
      </c>
      <c r="L8" s="29">
        <v>0</v>
      </c>
      <c r="M8" s="32">
        <f t="shared" si="0"/>
        <v>41</v>
      </c>
      <c r="N8" s="91" t="s">
        <v>404</v>
      </c>
      <c r="O8" s="14" t="s">
        <v>405</v>
      </c>
    </row>
    <row r="9" spans="1:15" ht="32.25" customHeight="1" x14ac:dyDescent="0.2">
      <c r="A9" s="9" t="s">
        <v>406</v>
      </c>
      <c r="B9" s="10" t="s">
        <v>407</v>
      </c>
      <c r="C9" s="11" t="s">
        <v>408</v>
      </c>
      <c r="D9" s="10" t="s">
        <v>409</v>
      </c>
      <c r="E9" s="142" t="s">
        <v>410</v>
      </c>
      <c r="F9" s="10" t="s">
        <v>411</v>
      </c>
      <c r="G9" s="10" t="s">
        <v>412</v>
      </c>
      <c r="H9" s="29">
        <v>47</v>
      </c>
      <c r="I9" s="29">
        <v>49</v>
      </c>
      <c r="J9" s="29">
        <v>0</v>
      </c>
      <c r="K9" s="29">
        <v>0</v>
      </c>
      <c r="L9" s="29">
        <v>0</v>
      </c>
      <c r="M9" s="32">
        <f t="shared" si="0"/>
        <v>96</v>
      </c>
      <c r="N9" s="91" t="s">
        <v>413</v>
      </c>
      <c r="O9" s="14"/>
    </row>
    <row r="10" spans="1:15" ht="32.25" customHeight="1" x14ac:dyDescent="0.2">
      <c r="A10" s="9" t="s">
        <v>414</v>
      </c>
      <c r="B10" s="10" t="s">
        <v>415</v>
      </c>
      <c r="C10" s="11" t="s">
        <v>416</v>
      </c>
      <c r="D10" s="10" t="s">
        <v>417</v>
      </c>
      <c r="E10" s="10" t="s">
        <v>418</v>
      </c>
      <c r="F10" s="10" t="s">
        <v>419</v>
      </c>
      <c r="G10" s="10" t="s">
        <v>420</v>
      </c>
      <c r="H10" s="29">
        <v>0</v>
      </c>
      <c r="I10" s="29">
        <v>90</v>
      </c>
      <c r="J10" s="29">
        <v>0</v>
      </c>
      <c r="K10" s="29">
        <v>0</v>
      </c>
      <c r="L10" s="29">
        <v>0</v>
      </c>
      <c r="M10" s="32">
        <f t="shared" si="0"/>
        <v>90</v>
      </c>
      <c r="N10" s="91" t="s">
        <v>421</v>
      </c>
      <c r="O10" s="14"/>
    </row>
    <row r="11" spans="1:15" ht="32.25" customHeight="1" x14ac:dyDescent="0.2">
      <c r="A11" s="9" t="s">
        <v>422</v>
      </c>
      <c r="B11" s="10" t="s">
        <v>423</v>
      </c>
      <c r="C11" s="11" t="s">
        <v>424</v>
      </c>
      <c r="D11" s="10" t="s">
        <v>368</v>
      </c>
      <c r="E11" s="10" t="s">
        <v>425</v>
      </c>
      <c r="F11" s="10" t="s">
        <v>426</v>
      </c>
      <c r="G11" s="10" t="s">
        <v>427</v>
      </c>
      <c r="H11" s="29">
        <v>0</v>
      </c>
      <c r="I11" s="29">
        <v>0</v>
      </c>
      <c r="J11" s="29">
        <v>323</v>
      </c>
      <c r="K11" s="29">
        <v>0</v>
      </c>
      <c r="L11" s="29">
        <v>0</v>
      </c>
      <c r="M11" s="32">
        <f t="shared" si="0"/>
        <v>323</v>
      </c>
      <c r="N11" s="91" t="s">
        <v>372</v>
      </c>
      <c r="O11" s="14"/>
    </row>
    <row r="12" spans="1:15" ht="32.25" customHeight="1" x14ac:dyDescent="0.2">
      <c r="A12" s="9" t="s">
        <v>428</v>
      </c>
      <c r="B12" s="10" t="s">
        <v>429</v>
      </c>
      <c r="C12" s="11" t="s">
        <v>430</v>
      </c>
      <c r="D12" s="10" t="s">
        <v>431</v>
      </c>
      <c r="E12" s="10" t="s">
        <v>432</v>
      </c>
      <c r="F12" s="10" t="s">
        <v>433</v>
      </c>
      <c r="G12" s="10" t="s">
        <v>434</v>
      </c>
      <c r="H12" s="29">
        <v>0</v>
      </c>
      <c r="I12" s="29">
        <v>0</v>
      </c>
      <c r="J12" s="29">
        <v>257</v>
      </c>
      <c r="K12" s="29">
        <v>0</v>
      </c>
      <c r="L12" s="29">
        <v>0</v>
      </c>
      <c r="M12" s="32">
        <f>SUM(H12:L12)</f>
        <v>257</v>
      </c>
      <c r="N12" s="91" t="s">
        <v>435</v>
      </c>
      <c r="O12" s="14"/>
    </row>
    <row r="13" spans="1:15" ht="32.25" customHeight="1" x14ac:dyDescent="0.2">
      <c r="A13" s="9" t="s">
        <v>436</v>
      </c>
      <c r="B13" s="10" t="s">
        <v>437</v>
      </c>
      <c r="C13" s="11" t="s">
        <v>438</v>
      </c>
      <c r="D13" s="10" t="s">
        <v>439</v>
      </c>
      <c r="E13" s="10" t="s">
        <v>440</v>
      </c>
      <c r="F13" s="10" t="s">
        <v>441</v>
      </c>
      <c r="G13" s="10" t="s">
        <v>442</v>
      </c>
      <c r="H13" s="29">
        <v>97</v>
      </c>
      <c r="I13" s="29">
        <v>0</v>
      </c>
      <c r="J13" s="29">
        <v>0</v>
      </c>
      <c r="K13" s="29">
        <v>0</v>
      </c>
      <c r="L13" s="29">
        <v>0</v>
      </c>
      <c r="M13" s="32">
        <f t="shared" si="0"/>
        <v>97</v>
      </c>
      <c r="N13" s="91" t="s">
        <v>443</v>
      </c>
      <c r="O13" s="14"/>
    </row>
    <row r="14" spans="1:15" ht="32.25" customHeight="1" x14ac:dyDescent="0.2">
      <c r="A14" s="9" t="s">
        <v>444</v>
      </c>
      <c r="B14" s="10" t="s">
        <v>445</v>
      </c>
      <c r="C14" s="11" t="s">
        <v>446</v>
      </c>
      <c r="D14" s="10" t="s">
        <v>447</v>
      </c>
      <c r="E14" s="10" t="s">
        <v>448</v>
      </c>
      <c r="F14" s="10" t="s">
        <v>449</v>
      </c>
      <c r="G14" s="10" t="s">
        <v>450</v>
      </c>
      <c r="H14" s="143">
        <v>48</v>
      </c>
      <c r="I14" s="29">
        <v>0</v>
      </c>
      <c r="J14" s="29">
        <v>0</v>
      </c>
      <c r="K14" s="29">
        <v>0</v>
      </c>
      <c r="L14" s="29">
        <v>0</v>
      </c>
      <c r="M14" s="144">
        <f t="shared" si="0"/>
        <v>48</v>
      </c>
      <c r="N14" s="91" t="s">
        <v>451</v>
      </c>
      <c r="O14" s="14"/>
    </row>
    <row r="15" spans="1:15" ht="32.25" customHeight="1" x14ac:dyDescent="0.2">
      <c r="A15" s="9" t="s">
        <v>452</v>
      </c>
      <c r="B15" s="10" t="s">
        <v>453</v>
      </c>
      <c r="C15" s="11" t="s">
        <v>454</v>
      </c>
      <c r="D15" s="10" t="s">
        <v>455</v>
      </c>
      <c r="E15" s="10" t="s">
        <v>456</v>
      </c>
      <c r="F15" s="10" t="s">
        <v>457</v>
      </c>
      <c r="G15" s="10" t="s">
        <v>458</v>
      </c>
      <c r="H15" s="29">
        <v>0</v>
      </c>
      <c r="I15" s="29">
        <v>50</v>
      </c>
      <c r="J15" s="29">
        <v>0</v>
      </c>
      <c r="K15" s="29">
        <v>0</v>
      </c>
      <c r="L15" s="29">
        <v>0</v>
      </c>
      <c r="M15" s="32">
        <f t="shared" si="0"/>
        <v>50</v>
      </c>
      <c r="N15" s="91" t="s">
        <v>459</v>
      </c>
      <c r="O15" s="14"/>
    </row>
    <row r="16" spans="1:15" ht="38.4" customHeight="1" x14ac:dyDescent="0.2">
      <c r="A16" s="34" t="s">
        <v>460</v>
      </c>
      <c r="B16" s="35" t="s">
        <v>461</v>
      </c>
      <c r="C16" s="36" t="s">
        <v>394</v>
      </c>
      <c r="D16" s="92" t="s">
        <v>462</v>
      </c>
      <c r="E16" s="35" t="s">
        <v>463</v>
      </c>
      <c r="F16" s="35" t="s">
        <v>464</v>
      </c>
      <c r="G16" s="35" t="s">
        <v>465</v>
      </c>
      <c r="H16" s="37">
        <v>170</v>
      </c>
      <c r="I16" s="37">
        <v>0</v>
      </c>
      <c r="J16" s="37">
        <v>0</v>
      </c>
      <c r="K16" s="37">
        <v>0</v>
      </c>
      <c r="L16" s="37">
        <v>0</v>
      </c>
      <c r="M16" s="38">
        <f t="shared" si="0"/>
        <v>170</v>
      </c>
      <c r="N16" s="39" t="s">
        <v>466</v>
      </c>
      <c r="O16" s="40" t="s">
        <v>467</v>
      </c>
    </row>
    <row r="17" spans="1:15" ht="54" customHeight="1" thickBot="1" x14ac:dyDescent="0.25">
      <c r="A17" s="16" t="s">
        <v>468</v>
      </c>
      <c r="B17" s="17" t="s">
        <v>469</v>
      </c>
      <c r="C17" s="18" t="s">
        <v>470</v>
      </c>
      <c r="D17" s="93" t="s">
        <v>471</v>
      </c>
      <c r="E17" s="17" t="s">
        <v>472</v>
      </c>
      <c r="F17" s="17" t="s">
        <v>473</v>
      </c>
      <c r="G17" s="17" t="s">
        <v>474</v>
      </c>
      <c r="H17" s="30">
        <v>60</v>
      </c>
      <c r="I17" s="30">
        <v>60</v>
      </c>
      <c r="J17" s="30">
        <v>0</v>
      </c>
      <c r="K17" s="30">
        <v>0</v>
      </c>
      <c r="L17" s="30">
        <v>0</v>
      </c>
      <c r="M17" s="33">
        <f t="shared" si="0"/>
        <v>120</v>
      </c>
      <c r="N17" s="90" t="s">
        <v>475</v>
      </c>
      <c r="O17" s="21"/>
    </row>
    <row r="18" spans="1:15" ht="7.2" customHeight="1" x14ac:dyDescent="0.2">
      <c r="A18" s="22"/>
      <c r="B18" s="22"/>
      <c r="C18" s="23"/>
      <c r="D18" s="15"/>
      <c r="E18" s="22"/>
      <c r="F18" s="22"/>
      <c r="G18" s="22"/>
      <c r="H18" s="24"/>
      <c r="I18" s="24"/>
      <c r="J18" s="24"/>
      <c r="K18" s="24"/>
      <c r="L18" s="24"/>
      <c r="M18" s="24"/>
      <c r="N18" s="25"/>
      <c r="O18" s="22"/>
    </row>
    <row r="19" spans="1:15" ht="7.2" customHeight="1" thickBot="1" x14ac:dyDescent="0.25">
      <c r="A19" s="22"/>
      <c r="B19" s="22"/>
      <c r="C19" s="23"/>
      <c r="D19" s="22"/>
      <c r="E19" s="22"/>
      <c r="F19" s="22"/>
      <c r="G19" s="22"/>
      <c r="H19" s="24"/>
      <c r="I19" s="24"/>
      <c r="J19" s="24"/>
      <c r="K19" s="24"/>
      <c r="L19" s="24"/>
      <c r="M19" s="24"/>
      <c r="N19" s="25"/>
      <c r="O19" s="22"/>
    </row>
    <row r="20" spans="1:15" s="5" customFormat="1" x14ac:dyDescent="0.2">
      <c r="A20" s="166" t="s">
        <v>6</v>
      </c>
      <c r="B20" s="168" t="s">
        <v>7</v>
      </c>
      <c r="C20" s="168" t="s">
        <v>8</v>
      </c>
      <c r="D20" s="168" t="s">
        <v>9</v>
      </c>
      <c r="E20" s="168" t="s">
        <v>10</v>
      </c>
      <c r="F20" s="168" t="s">
        <v>11</v>
      </c>
      <c r="G20" s="168" t="s">
        <v>4</v>
      </c>
      <c r="H20" s="168" t="s">
        <v>12</v>
      </c>
      <c r="I20" s="168"/>
      <c r="J20" s="168"/>
      <c r="K20" s="168"/>
      <c r="L20" s="168"/>
      <c r="M20" s="187"/>
      <c r="N20" s="188" t="s">
        <v>13</v>
      </c>
      <c r="O20" s="4" t="s">
        <v>14</v>
      </c>
    </row>
    <row r="21" spans="1:15" s="5" customFormat="1" x14ac:dyDescent="0.2">
      <c r="A21" s="167"/>
      <c r="B21" s="169"/>
      <c r="C21" s="169"/>
      <c r="D21" s="169"/>
      <c r="E21" s="169"/>
      <c r="F21" s="169"/>
      <c r="G21" s="169"/>
      <c r="H21" s="89" t="s">
        <v>15</v>
      </c>
      <c r="I21" s="89" t="s">
        <v>16</v>
      </c>
      <c r="J21" s="89" t="s">
        <v>17</v>
      </c>
      <c r="K21" s="89" t="s">
        <v>18</v>
      </c>
      <c r="L21" s="6" t="s">
        <v>19</v>
      </c>
      <c r="M21" s="7" t="s">
        <v>20</v>
      </c>
      <c r="N21" s="189"/>
      <c r="O21" s="8" t="s">
        <v>21</v>
      </c>
    </row>
    <row r="22" spans="1:15" ht="27.6" customHeight="1" x14ac:dyDescent="0.2">
      <c r="A22" s="1" t="s">
        <v>126</v>
      </c>
      <c r="B22" s="10"/>
      <c r="C22" s="11"/>
      <c r="D22" s="10"/>
      <c r="E22" s="10"/>
      <c r="F22" s="10"/>
      <c r="G22" s="10"/>
      <c r="H22" s="29"/>
      <c r="I22" s="29"/>
      <c r="J22" s="29"/>
      <c r="K22" s="29"/>
      <c r="L22" s="29"/>
      <c r="M22" s="29"/>
      <c r="N22" s="91"/>
      <c r="O22" s="124"/>
    </row>
    <row r="23" spans="1:15" ht="39.75" customHeight="1" thickBot="1" x14ac:dyDescent="0.25">
      <c r="A23" s="16" t="s">
        <v>476</v>
      </c>
      <c r="B23" s="17" t="s">
        <v>477</v>
      </c>
      <c r="C23" s="18" t="s">
        <v>478</v>
      </c>
      <c r="D23" s="17" t="s">
        <v>479</v>
      </c>
      <c r="E23" s="17" t="s">
        <v>480</v>
      </c>
      <c r="F23" s="17" t="s">
        <v>218</v>
      </c>
      <c r="G23" s="17" t="s">
        <v>481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f>SUM(H23:L23)</f>
        <v>0</v>
      </c>
      <c r="N23" s="90" t="s">
        <v>482</v>
      </c>
      <c r="O23" s="41"/>
    </row>
  </sheetData>
  <mergeCells count="23">
    <mergeCell ref="F20:F21"/>
    <mergeCell ref="G20:G21"/>
    <mergeCell ref="H20:M20"/>
    <mergeCell ref="N20:N21"/>
    <mergeCell ref="A20:A21"/>
    <mergeCell ref="B20:B21"/>
    <mergeCell ref="C20:C21"/>
    <mergeCell ref="D20:D21"/>
    <mergeCell ref="E20:E21"/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59055118110236227" header="0.51181102362204722" footer="0.31496062992125984"/>
  <pageSetup paperSize="9" scale="94" firstPageNumber="8" fitToHeight="0" orientation="landscape" useFirstPageNumber="1" r:id="rId1"/>
  <headerFooter alignWithMargins="0">
    <oddFooter>&amp;C- &amp;P -</oddFooter>
  </headerFooter>
  <rowBreaks count="1" manualBreakCount="1">
    <brk id="1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"/>
  <sheetViews>
    <sheetView view="pageBreakPreview" topLeftCell="A7" zoomScale="110" zoomScaleNormal="100" zoomScaleSheetLayoutView="110" workbookViewId="0">
      <selection activeCell="Q12" sqref="Q12"/>
    </sheetView>
  </sheetViews>
  <sheetFormatPr defaultColWidth="9" defaultRowHeight="10.8" x14ac:dyDescent="0.2"/>
  <cols>
    <col min="1" max="1" width="17.6640625" style="2" customWidth="1"/>
    <col min="2" max="2" width="19.33203125" style="2" customWidth="1"/>
    <col min="3" max="3" width="5.109375" style="2" customWidth="1"/>
    <col min="4" max="4" width="18" style="2" customWidth="1"/>
    <col min="5" max="5" width="8.66406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20" t="s">
        <v>483</v>
      </c>
      <c r="B1" s="221"/>
      <c r="C1" s="221"/>
      <c r="D1" s="168" t="s">
        <v>1</v>
      </c>
      <c r="E1" s="216" t="s">
        <v>484</v>
      </c>
      <c r="F1" s="217"/>
    </row>
    <row r="2" spans="1:15" ht="11.25" customHeight="1" x14ac:dyDescent="0.2">
      <c r="A2" s="222"/>
      <c r="B2" s="223"/>
      <c r="C2" s="223"/>
      <c r="D2" s="169"/>
      <c r="E2" s="218" t="s">
        <v>485</v>
      </c>
      <c r="F2" s="219"/>
    </row>
    <row r="3" spans="1:15" ht="15.75" customHeight="1" thickBot="1" x14ac:dyDescent="0.25">
      <c r="A3" s="224"/>
      <c r="B3" s="225"/>
      <c r="C3" s="225"/>
      <c r="D3" s="31" t="s">
        <v>4</v>
      </c>
      <c r="E3" s="211" t="s">
        <v>486</v>
      </c>
      <c r="F3" s="215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32.25" customHeight="1" x14ac:dyDescent="0.2">
      <c r="A6" s="9" t="s">
        <v>487</v>
      </c>
      <c r="B6" s="10" t="s">
        <v>488</v>
      </c>
      <c r="C6" s="11" t="s">
        <v>489</v>
      </c>
      <c r="D6" s="10" t="s">
        <v>490</v>
      </c>
      <c r="E6" s="10" t="s">
        <v>491</v>
      </c>
      <c r="F6" s="10" t="s">
        <v>492</v>
      </c>
      <c r="G6" s="10" t="s">
        <v>493</v>
      </c>
      <c r="H6" s="29">
        <v>0</v>
      </c>
      <c r="I6" s="29">
        <v>0</v>
      </c>
      <c r="J6" s="29">
        <v>210</v>
      </c>
      <c r="K6" s="29">
        <v>0</v>
      </c>
      <c r="L6" s="29">
        <v>0</v>
      </c>
      <c r="M6" s="32">
        <f t="shared" ref="M6:M11" si="0">SUM(H6:L6)</f>
        <v>210</v>
      </c>
      <c r="N6" s="91" t="s">
        <v>494</v>
      </c>
      <c r="O6" s="14"/>
    </row>
    <row r="7" spans="1:15" ht="91.5" customHeight="1" x14ac:dyDescent="0.2">
      <c r="A7" s="9" t="s">
        <v>495</v>
      </c>
      <c r="B7" s="10" t="s">
        <v>496</v>
      </c>
      <c r="C7" s="11" t="s">
        <v>497</v>
      </c>
      <c r="D7" s="10" t="s">
        <v>498</v>
      </c>
      <c r="E7" s="10" t="s">
        <v>499</v>
      </c>
      <c r="F7" s="142" t="s">
        <v>500</v>
      </c>
      <c r="G7" s="10" t="s">
        <v>501</v>
      </c>
      <c r="H7" s="29">
        <v>367</v>
      </c>
      <c r="I7" s="29">
        <v>0</v>
      </c>
      <c r="J7" s="29">
        <v>0</v>
      </c>
      <c r="K7" s="29">
        <v>0</v>
      </c>
      <c r="L7" s="29">
        <v>0</v>
      </c>
      <c r="M7" s="32">
        <f t="shared" si="0"/>
        <v>367</v>
      </c>
      <c r="N7" s="91" t="s">
        <v>502</v>
      </c>
      <c r="O7" s="136" t="s">
        <v>1296</v>
      </c>
    </row>
    <row r="8" spans="1:15" ht="67.95" customHeight="1" x14ac:dyDescent="0.2">
      <c r="A8" s="9" t="s">
        <v>503</v>
      </c>
      <c r="B8" s="10" t="s">
        <v>504</v>
      </c>
      <c r="C8" s="11" t="s">
        <v>505</v>
      </c>
      <c r="D8" s="10" t="s">
        <v>506</v>
      </c>
      <c r="E8" s="10" t="s">
        <v>507</v>
      </c>
      <c r="F8" s="10" t="s">
        <v>508</v>
      </c>
      <c r="G8" s="10" t="s">
        <v>509</v>
      </c>
      <c r="H8" s="143">
        <v>223</v>
      </c>
      <c r="I8" s="29">
        <v>0</v>
      </c>
      <c r="J8" s="29">
        <v>0</v>
      </c>
      <c r="K8" s="29">
        <v>0</v>
      </c>
      <c r="L8" s="29">
        <v>0</v>
      </c>
      <c r="M8" s="144">
        <f t="shared" si="0"/>
        <v>223</v>
      </c>
      <c r="N8" s="91" t="s">
        <v>510</v>
      </c>
      <c r="O8" s="14" t="s">
        <v>511</v>
      </c>
    </row>
    <row r="9" spans="1:15" ht="67.95" customHeight="1" x14ac:dyDescent="0.2">
      <c r="A9" s="9" t="s">
        <v>512</v>
      </c>
      <c r="B9" s="10" t="s">
        <v>513</v>
      </c>
      <c r="C9" s="11" t="s">
        <v>514</v>
      </c>
      <c r="D9" s="10" t="s">
        <v>515</v>
      </c>
      <c r="E9" s="10" t="s">
        <v>516</v>
      </c>
      <c r="F9" s="10" t="s">
        <v>517</v>
      </c>
      <c r="G9" s="10" t="s">
        <v>518</v>
      </c>
      <c r="H9" s="29">
        <v>49</v>
      </c>
      <c r="I9" s="29">
        <v>57</v>
      </c>
      <c r="J9" s="29">
        <v>0</v>
      </c>
      <c r="K9" s="29">
        <v>0</v>
      </c>
      <c r="L9" s="29">
        <v>0</v>
      </c>
      <c r="M9" s="32">
        <f t="shared" si="0"/>
        <v>106</v>
      </c>
      <c r="N9" s="91" t="s">
        <v>519</v>
      </c>
      <c r="O9" s="14"/>
    </row>
    <row r="10" spans="1:15" ht="39" customHeight="1" x14ac:dyDescent="0.2">
      <c r="A10" s="9" t="s">
        <v>520</v>
      </c>
      <c r="B10" s="10" t="s">
        <v>521</v>
      </c>
      <c r="C10" s="11" t="s">
        <v>514</v>
      </c>
      <c r="D10" s="10" t="s">
        <v>522</v>
      </c>
      <c r="E10" s="10" t="s">
        <v>523</v>
      </c>
      <c r="F10" s="10" t="s">
        <v>524</v>
      </c>
      <c r="G10" s="10" t="s">
        <v>525</v>
      </c>
      <c r="H10" s="29">
        <v>105</v>
      </c>
      <c r="I10" s="29">
        <v>42</v>
      </c>
      <c r="J10" s="29">
        <v>0</v>
      </c>
      <c r="K10" s="29">
        <v>0</v>
      </c>
      <c r="L10" s="29">
        <v>0</v>
      </c>
      <c r="M10" s="32">
        <f t="shared" si="0"/>
        <v>147</v>
      </c>
      <c r="N10" s="91" t="s">
        <v>526</v>
      </c>
      <c r="O10" s="14" t="s">
        <v>527</v>
      </c>
    </row>
    <row r="11" spans="1:15" ht="39" customHeight="1" x14ac:dyDescent="0.2">
      <c r="A11" s="9" t="s">
        <v>528</v>
      </c>
      <c r="B11" s="10" t="s">
        <v>529</v>
      </c>
      <c r="C11" s="11" t="s">
        <v>530</v>
      </c>
      <c r="D11" s="10" t="s">
        <v>531</v>
      </c>
      <c r="E11" s="142" t="s">
        <v>532</v>
      </c>
      <c r="F11" s="10" t="s">
        <v>533</v>
      </c>
      <c r="G11" s="10" t="s">
        <v>534</v>
      </c>
      <c r="H11" s="29">
        <v>0</v>
      </c>
      <c r="I11" s="29">
        <v>0</v>
      </c>
      <c r="J11" s="29">
        <v>180</v>
      </c>
      <c r="K11" s="29">
        <v>0</v>
      </c>
      <c r="L11" s="29">
        <v>0</v>
      </c>
      <c r="M11" s="29">
        <f t="shared" si="0"/>
        <v>180</v>
      </c>
      <c r="N11" s="91" t="s">
        <v>535</v>
      </c>
      <c r="O11" s="14"/>
    </row>
    <row r="12" spans="1:15" ht="30" customHeight="1" x14ac:dyDescent="0.2">
      <c r="A12" s="9"/>
      <c r="B12" s="10"/>
      <c r="C12" s="11"/>
      <c r="D12" s="10"/>
      <c r="E12" s="10"/>
      <c r="F12" s="10"/>
      <c r="G12" s="10"/>
      <c r="H12" s="29"/>
      <c r="I12" s="29"/>
      <c r="J12" s="29"/>
      <c r="K12" s="29"/>
      <c r="L12" s="29"/>
      <c r="M12" s="29"/>
      <c r="N12" s="91"/>
      <c r="O12" s="14"/>
    </row>
    <row r="13" spans="1:15" ht="30" customHeight="1" x14ac:dyDescent="0.2">
      <c r="A13" s="1" t="s">
        <v>126</v>
      </c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29"/>
      <c r="N13" s="91"/>
      <c r="O13" s="14"/>
    </row>
    <row r="14" spans="1:15" ht="61.5" customHeight="1" thickBot="1" x14ac:dyDescent="0.25">
      <c r="A14" s="16" t="s">
        <v>536</v>
      </c>
      <c r="B14" s="17" t="s">
        <v>537</v>
      </c>
      <c r="C14" s="18" t="s">
        <v>538</v>
      </c>
      <c r="D14" s="17" t="s">
        <v>539</v>
      </c>
      <c r="E14" s="17" t="s">
        <v>540</v>
      </c>
      <c r="F14" s="17" t="s">
        <v>541</v>
      </c>
      <c r="G14" s="17" t="s">
        <v>542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3">
        <f>SUM(H14:L14)</f>
        <v>0</v>
      </c>
      <c r="N14" s="90" t="s">
        <v>543</v>
      </c>
      <c r="O14" s="21"/>
    </row>
    <row r="15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78740157480314965" right="0.19685039370078741" top="0.98425196850393704" bottom="0.78740157480314965" header="0.51181102362204722" footer="0.31496062992125984"/>
  <pageSetup paperSize="9" scale="94" firstPageNumber="10" fitToHeight="0" orientation="landscape" useFirstPageNumber="1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view="pageBreakPreview" topLeftCell="A12" zoomScale="110" zoomScaleNormal="100" zoomScaleSheetLayoutView="110" workbookViewId="0">
      <selection activeCell="Q12" sqref="Q12"/>
    </sheetView>
  </sheetViews>
  <sheetFormatPr defaultColWidth="9" defaultRowHeight="10.8" x14ac:dyDescent="0.2"/>
  <cols>
    <col min="1" max="1" width="17.6640625" style="2" customWidth="1"/>
    <col min="2" max="2" width="17.88671875" style="2" customWidth="1"/>
    <col min="3" max="3" width="5.109375" style="2" customWidth="1"/>
    <col min="4" max="4" width="16.109375" style="2" customWidth="1"/>
    <col min="5" max="5" width="9.332031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544</v>
      </c>
      <c r="B1" s="204"/>
      <c r="C1" s="204"/>
      <c r="D1" s="168" t="s">
        <v>1</v>
      </c>
      <c r="E1" s="216" t="s">
        <v>545</v>
      </c>
      <c r="F1" s="217"/>
    </row>
    <row r="2" spans="1:15" ht="11.25" customHeight="1" x14ac:dyDescent="0.2">
      <c r="A2" s="205"/>
      <c r="B2" s="206"/>
      <c r="C2" s="206"/>
      <c r="D2" s="169"/>
      <c r="E2" s="218" t="s">
        <v>546</v>
      </c>
      <c r="F2" s="219"/>
    </row>
    <row r="3" spans="1:15" ht="15.75" customHeight="1" thickBot="1" x14ac:dyDescent="0.25">
      <c r="A3" s="207"/>
      <c r="B3" s="208"/>
      <c r="C3" s="208"/>
      <c r="D3" s="31" t="s">
        <v>4</v>
      </c>
      <c r="E3" s="211" t="s">
        <v>547</v>
      </c>
      <c r="F3" s="215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32.4" customHeight="1" x14ac:dyDescent="0.2">
      <c r="A6" s="9" t="s">
        <v>548</v>
      </c>
      <c r="B6" s="10" t="s">
        <v>549</v>
      </c>
      <c r="C6" s="11" t="s">
        <v>550</v>
      </c>
      <c r="D6" s="10" t="s">
        <v>551</v>
      </c>
      <c r="E6" s="10" t="s">
        <v>552</v>
      </c>
      <c r="F6" s="10" t="s">
        <v>553</v>
      </c>
      <c r="G6" s="10" t="s">
        <v>554</v>
      </c>
      <c r="H6" s="29">
        <v>0</v>
      </c>
      <c r="I6" s="29">
        <v>0</v>
      </c>
      <c r="J6" s="29">
        <v>299</v>
      </c>
      <c r="K6" s="29">
        <v>0</v>
      </c>
      <c r="L6" s="29">
        <v>0</v>
      </c>
      <c r="M6" s="32">
        <f t="shared" ref="M6:M15" si="0">SUM(H6:L6)</f>
        <v>299</v>
      </c>
      <c r="N6" s="91" t="s">
        <v>555</v>
      </c>
      <c r="O6" s="14"/>
    </row>
    <row r="7" spans="1:15" ht="39.9" customHeight="1" x14ac:dyDescent="0.2">
      <c r="A7" s="9" t="s">
        <v>556</v>
      </c>
      <c r="B7" s="10" t="s">
        <v>557</v>
      </c>
      <c r="C7" s="11" t="s">
        <v>550</v>
      </c>
      <c r="D7" s="10" t="s">
        <v>558</v>
      </c>
      <c r="E7" s="10" t="s">
        <v>559</v>
      </c>
      <c r="F7" s="10" t="s">
        <v>560</v>
      </c>
      <c r="G7" s="10" t="s">
        <v>561</v>
      </c>
      <c r="H7" s="29">
        <v>113</v>
      </c>
      <c r="I7" s="29">
        <v>0</v>
      </c>
      <c r="J7" s="29">
        <v>0</v>
      </c>
      <c r="K7" s="29">
        <v>0</v>
      </c>
      <c r="L7" s="29">
        <v>0</v>
      </c>
      <c r="M7" s="32">
        <f t="shared" si="0"/>
        <v>113</v>
      </c>
      <c r="N7" s="91" t="s">
        <v>562</v>
      </c>
      <c r="O7" s="14" t="s">
        <v>467</v>
      </c>
    </row>
    <row r="8" spans="1:15" ht="34.65" customHeight="1" x14ac:dyDescent="0.2">
      <c r="A8" s="9" t="s">
        <v>563</v>
      </c>
      <c r="B8" s="10" t="s">
        <v>564</v>
      </c>
      <c r="C8" s="11" t="s">
        <v>565</v>
      </c>
      <c r="D8" s="10" t="s">
        <v>566</v>
      </c>
      <c r="E8" s="10" t="s">
        <v>567</v>
      </c>
      <c r="F8" s="10" t="s">
        <v>568</v>
      </c>
      <c r="G8" s="10" t="s">
        <v>569</v>
      </c>
      <c r="H8" s="29">
        <v>0</v>
      </c>
      <c r="I8" s="29">
        <v>0</v>
      </c>
      <c r="J8" s="29">
        <v>215</v>
      </c>
      <c r="K8" s="29">
        <v>0</v>
      </c>
      <c r="L8" s="29">
        <v>0</v>
      </c>
      <c r="M8" s="32">
        <f t="shared" si="0"/>
        <v>215</v>
      </c>
      <c r="N8" s="91" t="s">
        <v>570</v>
      </c>
      <c r="O8" s="14" t="s">
        <v>571</v>
      </c>
    </row>
    <row r="9" spans="1:15" ht="45.9" customHeight="1" x14ac:dyDescent="0.2">
      <c r="A9" s="9" t="s">
        <v>572</v>
      </c>
      <c r="B9" s="10" t="s">
        <v>573</v>
      </c>
      <c r="C9" s="11" t="s">
        <v>574</v>
      </c>
      <c r="D9" s="10" t="s">
        <v>575</v>
      </c>
      <c r="E9" s="142" t="s">
        <v>576</v>
      </c>
      <c r="F9" s="142" t="s">
        <v>577</v>
      </c>
      <c r="G9" s="10" t="s">
        <v>578</v>
      </c>
      <c r="H9" s="29">
        <v>0</v>
      </c>
      <c r="I9" s="29">
        <v>199</v>
      </c>
      <c r="J9" s="29">
        <v>0</v>
      </c>
      <c r="K9" s="29">
        <v>0</v>
      </c>
      <c r="L9" s="29">
        <v>0</v>
      </c>
      <c r="M9" s="32">
        <f>SUM(H9:L9)</f>
        <v>199</v>
      </c>
      <c r="N9" s="91" t="s">
        <v>579</v>
      </c>
      <c r="O9" s="14" t="s">
        <v>580</v>
      </c>
    </row>
    <row r="10" spans="1:15" ht="58.5" customHeight="1" x14ac:dyDescent="0.2">
      <c r="A10" s="9" t="s">
        <v>581</v>
      </c>
      <c r="B10" s="10" t="s">
        <v>582</v>
      </c>
      <c r="C10" s="11" t="s">
        <v>583</v>
      </c>
      <c r="D10" s="10" t="s">
        <v>584</v>
      </c>
      <c r="E10" s="142" t="s">
        <v>585</v>
      </c>
      <c r="F10" s="10" t="s">
        <v>586</v>
      </c>
      <c r="G10" s="10" t="s">
        <v>587</v>
      </c>
      <c r="H10" s="29">
        <v>150</v>
      </c>
      <c r="I10" s="29">
        <v>0</v>
      </c>
      <c r="J10" s="29">
        <v>0</v>
      </c>
      <c r="K10" s="29">
        <v>0</v>
      </c>
      <c r="L10" s="29">
        <v>0</v>
      </c>
      <c r="M10" s="32">
        <f t="shared" si="0"/>
        <v>150</v>
      </c>
      <c r="N10" s="91" t="s">
        <v>588</v>
      </c>
      <c r="O10" s="136" t="s">
        <v>1298</v>
      </c>
    </row>
    <row r="11" spans="1:15" ht="39.6" customHeight="1" x14ac:dyDescent="0.2">
      <c r="A11" s="9" t="s">
        <v>589</v>
      </c>
      <c r="B11" s="10" t="s">
        <v>590</v>
      </c>
      <c r="C11" s="11" t="s">
        <v>591</v>
      </c>
      <c r="D11" s="10" t="s">
        <v>592</v>
      </c>
      <c r="E11" s="10" t="s">
        <v>593</v>
      </c>
      <c r="F11" s="10" t="s">
        <v>594</v>
      </c>
      <c r="G11" s="10" t="s">
        <v>595</v>
      </c>
      <c r="H11" s="29">
        <v>0</v>
      </c>
      <c r="I11" s="29">
        <v>0</v>
      </c>
      <c r="J11" s="29">
        <v>163</v>
      </c>
      <c r="K11" s="29">
        <v>0</v>
      </c>
      <c r="L11" s="29">
        <v>0</v>
      </c>
      <c r="M11" s="32">
        <f t="shared" si="0"/>
        <v>163</v>
      </c>
      <c r="N11" s="91" t="s">
        <v>596</v>
      </c>
      <c r="O11" s="14"/>
    </row>
    <row r="12" spans="1:15" ht="72" customHeight="1" x14ac:dyDescent="0.2">
      <c r="A12" s="9" t="s">
        <v>597</v>
      </c>
      <c r="B12" s="10" t="s">
        <v>598</v>
      </c>
      <c r="C12" s="11" t="s">
        <v>599</v>
      </c>
      <c r="D12" s="10" t="s">
        <v>600</v>
      </c>
      <c r="E12" s="10" t="s">
        <v>601</v>
      </c>
      <c r="F12" s="10" t="s">
        <v>602</v>
      </c>
      <c r="G12" s="10" t="s">
        <v>603</v>
      </c>
      <c r="H12" s="29">
        <v>108</v>
      </c>
      <c r="I12" s="29">
        <v>0</v>
      </c>
      <c r="J12" s="29">
        <v>0</v>
      </c>
      <c r="K12" s="29">
        <v>0</v>
      </c>
      <c r="L12" s="29">
        <v>0</v>
      </c>
      <c r="M12" s="32">
        <f>SUM(H12:L12)</f>
        <v>108</v>
      </c>
      <c r="N12" s="91" t="s">
        <v>604</v>
      </c>
      <c r="O12" s="136" t="s">
        <v>1297</v>
      </c>
    </row>
    <row r="13" spans="1:15" ht="33.9" customHeight="1" x14ac:dyDescent="0.2">
      <c r="A13" s="9" t="s">
        <v>605</v>
      </c>
      <c r="B13" s="10" t="s">
        <v>606</v>
      </c>
      <c r="C13" s="11" t="s">
        <v>607</v>
      </c>
      <c r="D13" s="10" t="s">
        <v>608</v>
      </c>
      <c r="E13" s="91" t="s">
        <v>609</v>
      </c>
      <c r="F13" s="10" t="s">
        <v>553</v>
      </c>
      <c r="G13" s="10" t="s">
        <v>610</v>
      </c>
      <c r="H13" s="29">
        <v>0</v>
      </c>
      <c r="I13" s="29">
        <v>0</v>
      </c>
      <c r="J13" s="29">
        <v>393</v>
      </c>
      <c r="K13" s="29">
        <v>0</v>
      </c>
      <c r="L13" s="29">
        <v>0</v>
      </c>
      <c r="M13" s="32">
        <f t="shared" si="0"/>
        <v>393</v>
      </c>
      <c r="N13" s="91" t="s">
        <v>611</v>
      </c>
      <c r="O13" s="14"/>
    </row>
    <row r="14" spans="1:15" ht="33.9" customHeight="1" x14ac:dyDescent="0.2">
      <c r="A14" s="26" t="s">
        <v>612</v>
      </c>
      <c r="B14" s="10" t="s">
        <v>613</v>
      </c>
      <c r="C14" s="11" t="s">
        <v>614</v>
      </c>
      <c r="D14" s="10" t="s">
        <v>615</v>
      </c>
      <c r="E14" s="10" t="s">
        <v>616</v>
      </c>
      <c r="F14" s="10" t="s">
        <v>617</v>
      </c>
      <c r="G14" s="10" t="s">
        <v>618</v>
      </c>
      <c r="H14" s="29">
        <v>0</v>
      </c>
      <c r="I14" s="29">
        <v>0</v>
      </c>
      <c r="J14" s="29">
        <v>120</v>
      </c>
      <c r="K14" s="29">
        <v>0</v>
      </c>
      <c r="L14" s="29">
        <v>0</v>
      </c>
      <c r="M14" s="32">
        <f t="shared" si="0"/>
        <v>120</v>
      </c>
      <c r="N14" s="91" t="s">
        <v>619</v>
      </c>
      <c r="O14" s="14"/>
    </row>
    <row r="15" spans="1:15" ht="86.1" customHeight="1" thickBot="1" x14ac:dyDescent="0.25">
      <c r="A15" s="16" t="s">
        <v>620</v>
      </c>
      <c r="B15" s="17" t="s">
        <v>621</v>
      </c>
      <c r="C15" s="18" t="s">
        <v>622</v>
      </c>
      <c r="D15" s="17" t="s">
        <v>368</v>
      </c>
      <c r="E15" s="17" t="s">
        <v>623</v>
      </c>
      <c r="F15" s="17" t="s">
        <v>624</v>
      </c>
      <c r="G15" s="17" t="s">
        <v>625</v>
      </c>
      <c r="H15" s="30">
        <v>415</v>
      </c>
      <c r="I15" s="30">
        <v>0</v>
      </c>
      <c r="J15" s="30">
        <v>0</v>
      </c>
      <c r="K15" s="30">
        <v>0</v>
      </c>
      <c r="L15" s="30">
        <v>0</v>
      </c>
      <c r="M15" s="33">
        <f t="shared" si="0"/>
        <v>415</v>
      </c>
      <c r="N15" s="90" t="s">
        <v>626</v>
      </c>
      <c r="O15" s="21" t="s">
        <v>580</v>
      </c>
    </row>
    <row r="16" spans="1:15" ht="11.25" customHeight="1" thickBot="1" x14ac:dyDescent="0.25">
      <c r="A16" s="22"/>
      <c r="B16" s="22"/>
      <c r="C16" s="23"/>
      <c r="D16" s="22"/>
      <c r="E16" s="22"/>
      <c r="F16" s="22"/>
      <c r="G16" s="22"/>
      <c r="H16" s="24"/>
      <c r="I16" s="24"/>
      <c r="J16" s="24"/>
      <c r="K16" s="24"/>
      <c r="L16" s="24"/>
      <c r="M16" s="24"/>
      <c r="N16" s="25"/>
      <c r="O16" s="22"/>
    </row>
    <row r="17" spans="1:15" s="5" customFormat="1" x14ac:dyDescent="0.2">
      <c r="A17" s="166" t="s">
        <v>6</v>
      </c>
      <c r="B17" s="168" t="s">
        <v>7</v>
      </c>
      <c r="C17" s="168" t="s">
        <v>8</v>
      </c>
      <c r="D17" s="168" t="s">
        <v>9</v>
      </c>
      <c r="E17" s="168" t="s">
        <v>10</v>
      </c>
      <c r="F17" s="168" t="s">
        <v>11</v>
      </c>
      <c r="G17" s="168" t="s">
        <v>4</v>
      </c>
      <c r="H17" s="168" t="s">
        <v>12</v>
      </c>
      <c r="I17" s="168"/>
      <c r="J17" s="168"/>
      <c r="K17" s="168"/>
      <c r="L17" s="168"/>
      <c r="M17" s="187"/>
      <c r="N17" s="188" t="s">
        <v>13</v>
      </c>
      <c r="O17" s="4" t="s">
        <v>14</v>
      </c>
    </row>
    <row r="18" spans="1:15" s="5" customFormat="1" x14ac:dyDescent="0.2">
      <c r="A18" s="167"/>
      <c r="B18" s="169"/>
      <c r="C18" s="169"/>
      <c r="D18" s="169"/>
      <c r="E18" s="169"/>
      <c r="F18" s="169"/>
      <c r="G18" s="169"/>
      <c r="H18" s="89" t="s">
        <v>15</v>
      </c>
      <c r="I18" s="89" t="s">
        <v>16</v>
      </c>
      <c r="J18" s="89" t="s">
        <v>17</v>
      </c>
      <c r="K18" s="89" t="s">
        <v>18</v>
      </c>
      <c r="L18" s="6" t="s">
        <v>19</v>
      </c>
      <c r="M18" s="7" t="s">
        <v>20</v>
      </c>
      <c r="N18" s="189"/>
      <c r="O18" s="8" t="s">
        <v>21</v>
      </c>
    </row>
    <row r="19" spans="1:15" ht="81" customHeight="1" x14ac:dyDescent="0.2">
      <c r="A19" s="42" t="s">
        <v>627</v>
      </c>
      <c r="B19" s="43" t="s">
        <v>628</v>
      </c>
      <c r="C19" s="44" t="s">
        <v>629</v>
      </c>
      <c r="D19" s="43" t="s">
        <v>630</v>
      </c>
      <c r="E19" s="145" t="s">
        <v>631</v>
      </c>
      <c r="F19" s="43" t="s">
        <v>632</v>
      </c>
      <c r="G19" s="43" t="s">
        <v>633</v>
      </c>
      <c r="H19" s="146">
        <v>502</v>
      </c>
      <c r="I19" s="45">
        <v>0</v>
      </c>
      <c r="J19" s="45">
        <v>0</v>
      </c>
      <c r="K19" s="45">
        <v>0</v>
      </c>
      <c r="L19" s="45">
        <v>0</v>
      </c>
      <c r="M19" s="147">
        <f>SUM(H19:L19)</f>
        <v>502</v>
      </c>
      <c r="N19" s="47" t="s">
        <v>634</v>
      </c>
      <c r="O19" s="48" t="s">
        <v>635</v>
      </c>
    </row>
    <row r="20" spans="1:15" ht="86.1" customHeight="1" x14ac:dyDescent="0.2">
      <c r="A20" s="42" t="s">
        <v>636</v>
      </c>
      <c r="B20" s="43" t="s">
        <v>637</v>
      </c>
      <c r="C20" s="44" t="s">
        <v>638</v>
      </c>
      <c r="D20" s="43" t="s">
        <v>639</v>
      </c>
      <c r="E20" s="43" t="s">
        <v>640</v>
      </c>
      <c r="F20" s="43" t="s">
        <v>641</v>
      </c>
      <c r="G20" s="43" t="s">
        <v>642</v>
      </c>
      <c r="H20" s="45">
        <v>457</v>
      </c>
      <c r="I20" s="45">
        <v>58</v>
      </c>
      <c r="J20" s="45">
        <v>0</v>
      </c>
      <c r="K20" s="45">
        <v>0</v>
      </c>
      <c r="L20" s="45">
        <v>0</v>
      </c>
      <c r="M20" s="46">
        <f>SUM(H20:L20)</f>
        <v>515</v>
      </c>
      <c r="N20" s="47" t="s">
        <v>643</v>
      </c>
      <c r="O20" s="148" t="s">
        <v>1296</v>
      </c>
    </row>
    <row r="21" spans="1:15" ht="36" customHeight="1" x14ac:dyDescent="0.2">
      <c r="A21" s="9" t="s">
        <v>644</v>
      </c>
      <c r="B21" s="10" t="s">
        <v>645</v>
      </c>
      <c r="C21" s="11" t="s">
        <v>646</v>
      </c>
      <c r="D21" s="10" t="s">
        <v>647</v>
      </c>
      <c r="E21" s="10" t="s">
        <v>648</v>
      </c>
      <c r="F21" s="10" t="s">
        <v>649</v>
      </c>
      <c r="G21" s="10" t="s">
        <v>650</v>
      </c>
      <c r="H21" s="29">
        <v>0</v>
      </c>
      <c r="I21" s="29">
        <v>0</v>
      </c>
      <c r="J21" s="29">
        <v>240</v>
      </c>
      <c r="K21" s="29">
        <v>0</v>
      </c>
      <c r="L21" s="29">
        <v>0</v>
      </c>
      <c r="M21" s="29">
        <f>SUM(H21:L21)</f>
        <v>240</v>
      </c>
      <c r="N21" s="91" t="s">
        <v>651</v>
      </c>
      <c r="O21" s="14"/>
    </row>
    <row r="22" spans="1:15" ht="39.9" customHeight="1" x14ac:dyDescent="0.2">
      <c r="A22" s="9" t="s">
        <v>652</v>
      </c>
      <c r="B22" s="10" t="s">
        <v>653</v>
      </c>
      <c r="C22" s="11" t="s">
        <v>654</v>
      </c>
      <c r="D22" s="10" t="s">
        <v>522</v>
      </c>
      <c r="E22" s="10" t="s">
        <v>655</v>
      </c>
      <c r="F22" s="10" t="s">
        <v>656</v>
      </c>
      <c r="G22" s="10" t="s">
        <v>657</v>
      </c>
      <c r="H22" s="29">
        <v>0</v>
      </c>
      <c r="I22" s="29">
        <v>120</v>
      </c>
      <c r="J22" s="29">
        <v>0</v>
      </c>
      <c r="K22" s="29">
        <v>0</v>
      </c>
      <c r="L22" s="29">
        <v>0</v>
      </c>
      <c r="M22" s="32">
        <f>SUM(H22:L22)</f>
        <v>120</v>
      </c>
      <c r="N22" s="91" t="s">
        <v>658</v>
      </c>
      <c r="O22" s="14"/>
    </row>
    <row r="23" spans="1:15" ht="24.6" customHeight="1" x14ac:dyDescent="0.2">
      <c r="A23" s="9"/>
      <c r="B23" s="10"/>
      <c r="C23" s="11"/>
      <c r="D23" s="10"/>
      <c r="E23" s="10"/>
      <c r="F23" s="10"/>
      <c r="G23" s="10"/>
      <c r="H23" s="29"/>
      <c r="I23" s="29"/>
      <c r="J23" s="29"/>
      <c r="K23" s="29"/>
      <c r="L23" s="29"/>
      <c r="M23" s="32"/>
      <c r="N23" s="91"/>
      <c r="O23" s="14"/>
    </row>
    <row r="24" spans="1:15" ht="30" customHeight="1" x14ac:dyDescent="0.2">
      <c r="A24" s="226" t="s">
        <v>659</v>
      </c>
      <c r="B24" s="227"/>
      <c r="C24" s="11"/>
      <c r="D24" s="10"/>
      <c r="E24" s="10"/>
      <c r="F24" s="10"/>
      <c r="G24" s="10"/>
      <c r="H24" s="29"/>
      <c r="I24" s="29"/>
      <c r="J24" s="29"/>
      <c r="K24" s="29"/>
      <c r="L24" s="29"/>
      <c r="M24" s="29"/>
      <c r="N24" s="91"/>
      <c r="O24" s="14"/>
    </row>
    <row r="25" spans="1:15" ht="39.9" customHeight="1" x14ac:dyDescent="0.2">
      <c r="A25" s="9" t="s">
        <v>660</v>
      </c>
      <c r="B25" s="10" t="s">
        <v>661</v>
      </c>
      <c r="C25" s="11" t="s">
        <v>662</v>
      </c>
      <c r="D25" s="10" t="s">
        <v>663</v>
      </c>
      <c r="E25" s="10" t="s">
        <v>664</v>
      </c>
      <c r="F25" s="10" t="s">
        <v>665</v>
      </c>
      <c r="G25" s="10" t="s">
        <v>666</v>
      </c>
      <c r="H25" s="29">
        <v>0</v>
      </c>
      <c r="I25" s="29">
        <v>14</v>
      </c>
      <c r="J25" s="29">
        <v>0</v>
      </c>
      <c r="K25" s="29">
        <v>0</v>
      </c>
      <c r="L25" s="29">
        <v>0</v>
      </c>
      <c r="M25" s="29">
        <f t="shared" ref="M25" si="1">SUM(H25:L25)</f>
        <v>14</v>
      </c>
      <c r="N25" s="91" t="s">
        <v>667</v>
      </c>
      <c r="O25" s="14"/>
    </row>
    <row r="26" spans="1:15" ht="24.75" customHeight="1" x14ac:dyDescent="0.2">
      <c r="A26" s="9"/>
      <c r="B26" s="10"/>
      <c r="C26" s="11"/>
      <c r="D26" s="10"/>
      <c r="E26" s="10"/>
      <c r="F26" s="10"/>
      <c r="G26" s="10"/>
      <c r="H26" s="29"/>
      <c r="I26" s="29"/>
      <c r="J26" s="29"/>
      <c r="K26" s="29"/>
      <c r="L26" s="29"/>
      <c r="M26" s="32"/>
      <c r="N26" s="91"/>
      <c r="O26" s="14"/>
    </row>
    <row r="27" spans="1:15" ht="30" customHeight="1" x14ac:dyDescent="0.2">
      <c r="A27" s="1" t="s">
        <v>126</v>
      </c>
      <c r="B27" s="10"/>
      <c r="C27" s="11"/>
      <c r="D27" s="10"/>
      <c r="E27" s="10"/>
      <c r="F27" s="10"/>
      <c r="G27" s="10"/>
      <c r="H27" s="29"/>
      <c r="I27" s="29"/>
      <c r="J27" s="29"/>
      <c r="K27" s="29"/>
      <c r="L27" s="29"/>
      <c r="M27" s="32"/>
      <c r="N27" s="91"/>
      <c r="O27" s="14"/>
    </row>
    <row r="28" spans="1:15" ht="35.4" customHeight="1" thickBot="1" x14ac:dyDescent="0.25">
      <c r="A28" s="16" t="s">
        <v>668</v>
      </c>
      <c r="B28" s="17" t="s">
        <v>669</v>
      </c>
      <c r="C28" s="18" t="s">
        <v>670</v>
      </c>
      <c r="D28" s="17" t="s">
        <v>671</v>
      </c>
      <c r="E28" s="17" t="s">
        <v>672</v>
      </c>
      <c r="F28" s="17" t="s">
        <v>218</v>
      </c>
      <c r="G28" s="17" t="s">
        <v>673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3">
        <f>SUM(H28:L28)</f>
        <v>0</v>
      </c>
      <c r="N28" s="90" t="s">
        <v>674</v>
      </c>
      <c r="O28" s="21"/>
    </row>
    <row r="29" spans="1:15" ht="26.1" customHeight="1" x14ac:dyDescent="0.2"/>
  </sheetData>
  <mergeCells count="24">
    <mergeCell ref="E17:E18"/>
    <mergeCell ref="G17:G18"/>
    <mergeCell ref="H17:M17"/>
    <mergeCell ref="N17:N18"/>
    <mergeCell ref="F4:F5"/>
    <mergeCell ref="G4:G5"/>
    <mergeCell ref="H4:M4"/>
    <mergeCell ref="N4:N5"/>
    <mergeCell ref="F17:F18"/>
    <mergeCell ref="E4:E5"/>
    <mergeCell ref="A1:C3"/>
    <mergeCell ref="D1:D2"/>
    <mergeCell ref="E1:F1"/>
    <mergeCell ref="E2:F2"/>
    <mergeCell ref="E3:F3"/>
    <mergeCell ref="A24:B24"/>
    <mergeCell ref="A4:A5"/>
    <mergeCell ref="B4:B5"/>
    <mergeCell ref="C4:C5"/>
    <mergeCell ref="D4:D5"/>
    <mergeCell ref="A17:A18"/>
    <mergeCell ref="B17:B18"/>
    <mergeCell ref="C17:C18"/>
    <mergeCell ref="D17:D18"/>
  </mergeCells>
  <phoneticPr fontId="2"/>
  <pageMargins left="0.98425196850393704" right="0.39370078740157483" top="0.98425196850393704" bottom="0.78740157480314965" header="0.51181102362204722" footer="0.31496062992125984"/>
  <pageSetup paperSize="9" scale="92" firstPageNumber="11" fitToHeight="0" orientation="landscape" useFirstPageNumber="1" r:id="rId1"/>
  <headerFooter alignWithMargins="0">
    <oddFooter>&amp;C- &amp;P -</oddFooter>
  </headerFooter>
  <rowBreaks count="2" manualBreakCount="2">
    <brk id="15" max="14" man="1"/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view="pageBreakPreview" zoomScale="110" zoomScaleNormal="100" zoomScaleSheetLayoutView="110" workbookViewId="0">
      <selection activeCell="Q12" sqref="Q12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3" t="s">
        <v>675</v>
      </c>
      <c r="B1" s="204"/>
      <c r="C1" s="204"/>
      <c r="D1" s="168" t="s">
        <v>1</v>
      </c>
      <c r="E1" s="216" t="s">
        <v>676</v>
      </c>
      <c r="F1" s="217"/>
    </row>
    <row r="2" spans="1:15" ht="11.25" customHeight="1" x14ac:dyDescent="0.2">
      <c r="A2" s="205"/>
      <c r="B2" s="206"/>
      <c r="C2" s="206"/>
      <c r="D2" s="169"/>
      <c r="E2" s="213" t="s">
        <v>677</v>
      </c>
      <c r="F2" s="214"/>
    </row>
    <row r="3" spans="1:15" ht="15.75" customHeight="1" thickBot="1" x14ac:dyDescent="0.25">
      <c r="A3" s="207"/>
      <c r="B3" s="208"/>
      <c r="C3" s="208"/>
      <c r="D3" s="31" t="s">
        <v>4</v>
      </c>
      <c r="E3" s="211" t="s">
        <v>678</v>
      </c>
      <c r="F3" s="212"/>
    </row>
    <row r="4" spans="1:15" s="5" customFormat="1" x14ac:dyDescent="0.2">
      <c r="A4" s="166" t="s">
        <v>6</v>
      </c>
      <c r="B4" s="168" t="s">
        <v>7</v>
      </c>
      <c r="C4" s="168" t="s">
        <v>8</v>
      </c>
      <c r="D4" s="168" t="s">
        <v>9</v>
      </c>
      <c r="E4" s="168" t="s">
        <v>10</v>
      </c>
      <c r="F4" s="168" t="s">
        <v>11</v>
      </c>
      <c r="G4" s="168" t="s">
        <v>4</v>
      </c>
      <c r="H4" s="168" t="s">
        <v>12</v>
      </c>
      <c r="I4" s="168"/>
      <c r="J4" s="168"/>
      <c r="K4" s="168"/>
      <c r="L4" s="168"/>
      <c r="M4" s="187"/>
      <c r="N4" s="188" t="s">
        <v>13</v>
      </c>
      <c r="O4" s="4" t="s">
        <v>14</v>
      </c>
    </row>
    <row r="5" spans="1:15" s="5" customFormat="1" x14ac:dyDescent="0.2">
      <c r="A5" s="167"/>
      <c r="B5" s="169"/>
      <c r="C5" s="169"/>
      <c r="D5" s="169"/>
      <c r="E5" s="169"/>
      <c r="F5" s="169"/>
      <c r="G5" s="169"/>
      <c r="H5" s="89" t="s">
        <v>15</v>
      </c>
      <c r="I5" s="89" t="s">
        <v>16</v>
      </c>
      <c r="J5" s="89" t="s">
        <v>17</v>
      </c>
      <c r="K5" s="89" t="s">
        <v>18</v>
      </c>
      <c r="L5" s="6" t="s">
        <v>19</v>
      </c>
      <c r="M5" s="7" t="s">
        <v>20</v>
      </c>
      <c r="N5" s="189"/>
      <c r="O5" s="8" t="s">
        <v>21</v>
      </c>
    </row>
    <row r="6" spans="1:15" ht="60" customHeight="1" x14ac:dyDescent="0.2">
      <c r="A6" s="9" t="s">
        <v>679</v>
      </c>
      <c r="B6" s="10" t="s">
        <v>680</v>
      </c>
      <c r="C6" s="11" t="s">
        <v>681</v>
      </c>
      <c r="D6" s="10" t="s">
        <v>682</v>
      </c>
      <c r="E6" s="142" t="s">
        <v>683</v>
      </c>
      <c r="F6" s="142" t="s">
        <v>684</v>
      </c>
      <c r="G6" s="10" t="s">
        <v>685</v>
      </c>
      <c r="H6" s="29">
        <v>225</v>
      </c>
      <c r="I6" s="29">
        <v>0</v>
      </c>
      <c r="J6" s="29">
        <v>0</v>
      </c>
      <c r="K6" s="29">
        <v>0</v>
      </c>
      <c r="L6" s="29">
        <v>0</v>
      </c>
      <c r="M6" s="32">
        <f>SUM(H6:L6)</f>
        <v>225</v>
      </c>
      <c r="N6" s="91" t="s">
        <v>686</v>
      </c>
      <c r="O6" s="136" t="s">
        <v>1293</v>
      </c>
    </row>
    <row r="7" spans="1:15" ht="60" customHeight="1" x14ac:dyDescent="0.2">
      <c r="A7" s="9" t="s">
        <v>687</v>
      </c>
      <c r="B7" s="10" t="s">
        <v>688</v>
      </c>
      <c r="C7" s="11" t="s">
        <v>689</v>
      </c>
      <c r="D7" s="10" t="s">
        <v>208</v>
      </c>
      <c r="E7" s="10" t="s">
        <v>690</v>
      </c>
      <c r="F7" s="10" t="s">
        <v>691</v>
      </c>
      <c r="G7" s="10" t="s">
        <v>692</v>
      </c>
      <c r="H7" s="29">
        <v>300</v>
      </c>
      <c r="I7" s="29">
        <v>0</v>
      </c>
      <c r="J7" s="29">
        <v>0</v>
      </c>
      <c r="K7" s="29">
        <v>0</v>
      </c>
      <c r="L7" s="29">
        <v>0</v>
      </c>
      <c r="M7" s="32">
        <f>SUM(H7:L7)</f>
        <v>300</v>
      </c>
      <c r="N7" s="91" t="s">
        <v>693</v>
      </c>
      <c r="O7" s="136" t="s">
        <v>1294</v>
      </c>
    </row>
    <row r="8" spans="1:15" ht="82.5" customHeight="1" x14ac:dyDescent="0.2">
      <c r="A8" s="9" t="s">
        <v>694</v>
      </c>
      <c r="B8" s="10" t="s">
        <v>695</v>
      </c>
      <c r="C8" s="11" t="s">
        <v>696</v>
      </c>
      <c r="D8" s="10" t="s">
        <v>697</v>
      </c>
      <c r="E8" s="10" t="s">
        <v>698</v>
      </c>
      <c r="F8" s="142" t="s">
        <v>699</v>
      </c>
      <c r="G8" s="10" t="s">
        <v>700</v>
      </c>
      <c r="H8" s="29">
        <v>180</v>
      </c>
      <c r="I8" s="29">
        <v>0</v>
      </c>
      <c r="J8" s="29">
        <v>0</v>
      </c>
      <c r="K8" s="29">
        <v>0</v>
      </c>
      <c r="L8" s="29">
        <v>0</v>
      </c>
      <c r="M8" s="32">
        <f>SUM(H8:L8)</f>
        <v>180</v>
      </c>
      <c r="N8" s="91" t="s">
        <v>701</v>
      </c>
      <c r="O8" s="136" t="s">
        <v>1295</v>
      </c>
    </row>
    <row r="9" spans="1:15" ht="36" customHeight="1" x14ac:dyDescent="0.2">
      <c r="A9" s="9" t="s">
        <v>702</v>
      </c>
      <c r="B9" s="10" t="s">
        <v>703</v>
      </c>
      <c r="C9" s="11" t="s">
        <v>704</v>
      </c>
      <c r="D9" s="10" t="s">
        <v>705</v>
      </c>
      <c r="E9" s="10" t="s">
        <v>706</v>
      </c>
      <c r="F9" s="142" t="s">
        <v>707</v>
      </c>
      <c r="G9" s="10" t="s">
        <v>708</v>
      </c>
      <c r="H9" s="29">
        <v>79</v>
      </c>
      <c r="I9" s="29">
        <v>120</v>
      </c>
      <c r="J9" s="29">
        <v>0</v>
      </c>
      <c r="K9" s="29">
        <v>0</v>
      </c>
      <c r="L9" s="29">
        <v>0</v>
      </c>
      <c r="M9" s="32">
        <f>SUM(H9:L9)</f>
        <v>199</v>
      </c>
      <c r="N9" s="91" t="s">
        <v>709</v>
      </c>
      <c r="O9" s="14" t="s">
        <v>179</v>
      </c>
    </row>
    <row r="10" spans="1:15" ht="24.9" customHeight="1" x14ac:dyDescent="0.2">
      <c r="A10" s="9"/>
      <c r="B10" s="10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32"/>
      <c r="N10" s="91"/>
      <c r="O10" s="14"/>
    </row>
    <row r="11" spans="1:15" ht="24.9" customHeight="1" x14ac:dyDescent="0.2">
      <c r="A11" s="1" t="s">
        <v>126</v>
      </c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2"/>
      <c r="N11" s="91"/>
      <c r="O11" s="14"/>
    </row>
    <row r="12" spans="1:15" ht="35.4" customHeight="1" thickBot="1" x14ac:dyDescent="0.25">
      <c r="A12" s="16" t="s">
        <v>710</v>
      </c>
      <c r="B12" s="17" t="s">
        <v>711</v>
      </c>
      <c r="C12" s="18" t="s">
        <v>696</v>
      </c>
      <c r="D12" s="17" t="s">
        <v>712</v>
      </c>
      <c r="E12" s="17" t="s">
        <v>713</v>
      </c>
      <c r="F12" s="17" t="s">
        <v>218</v>
      </c>
      <c r="G12" s="17" t="s">
        <v>714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3">
        <f>SUM(H12:L12)</f>
        <v>0</v>
      </c>
      <c r="N12" s="90" t="s">
        <v>715</v>
      </c>
      <c r="O12" s="21"/>
    </row>
    <row r="13" spans="1:15" x14ac:dyDescent="0.2">
      <c r="G13" s="15"/>
    </row>
  </sheetData>
  <autoFilter ref="A5:O5" xr:uid="{00000000-0009-0000-0000-000008000000}"/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13" fitToHeight="0" orientation="landscape" useFirstPageNumber="1" r:id="rId1"/>
  <headerFooter alignWithMargins="0"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6a22d7-7dce-438f-b1de-e80775809e7f" xsi:nil="true"/>
    <lcf76f155ced4ddcb4097134ff3c332f xmlns="e5fc7641-71cc-4177-ab05-fa6034698a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65003697834B46B90D9B42782F37D8" ma:contentTypeVersion="12" ma:contentTypeDescription="新しいドキュメントを作成します。" ma:contentTypeScope="" ma:versionID="39b48777358e42750e0a3c49f6ee8c50">
  <xsd:schema xmlns:xsd="http://www.w3.org/2001/XMLSchema" xmlns:xs="http://www.w3.org/2001/XMLSchema" xmlns:p="http://schemas.microsoft.com/office/2006/metadata/properties" xmlns:ns2="e5fc7641-71cc-4177-ab05-fa6034698ab8" xmlns:ns3="6f6a22d7-7dce-438f-b1de-e80775809e7f" targetNamespace="http://schemas.microsoft.com/office/2006/metadata/properties" ma:root="true" ma:fieldsID="1f7a058d9719f3a4c41ba00969658b95" ns2:_="" ns3:_="">
    <xsd:import namespace="e5fc7641-71cc-4177-ab05-fa6034698ab8"/>
    <xsd:import namespace="6f6a22d7-7dce-438f-b1de-e80775809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c7641-71cc-4177-ab05-fa6034698a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8ecfb087-e84b-4f23-827b-9850514d86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22d7-7dce-438f-b1de-e80775809e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6ffe21-c171-4c82-8989-50fc6dab8d7c}" ma:internalName="TaxCatchAll" ma:showField="CatchAllData" ma:web="6f6a22d7-7dce-438f-b1de-e80775809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9AC799-2B79-421F-8BD0-5767B56A5D01}">
  <ds:schemaRefs>
    <ds:schemaRef ds:uri="http://schemas.microsoft.com/office/infopath/2007/PartnerControls"/>
    <ds:schemaRef ds:uri="http://purl.org/dc/dcmitype/"/>
    <ds:schemaRef ds:uri="e5fc7641-71cc-4177-ab05-fa6034698ab8"/>
    <ds:schemaRef ds:uri="http://purl.org/dc/elements/1.1/"/>
    <ds:schemaRef ds:uri="6f6a22d7-7dce-438f-b1de-e80775809e7f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52C286F-6BEA-4E99-9649-9F3580C632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D7307-2A06-4F1B-883D-DCEAEA7CC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c7641-71cc-4177-ab05-fa6034698ab8"/>
    <ds:schemaRef ds:uri="6f6a22d7-7dce-438f-b1de-e80775809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5</vt:i4>
      </vt:variant>
    </vt:vector>
  </HeadingPairs>
  <TitlesOfParts>
    <vt:vector size="23" baseType="lpstr">
      <vt:lpstr>鶴見区</vt:lpstr>
      <vt:lpstr>神奈川区</vt:lpstr>
      <vt:lpstr>西区</vt:lpstr>
      <vt:lpstr>中区</vt:lpstr>
      <vt:lpstr>南区</vt:lpstr>
      <vt:lpstr>港南区</vt:lpstr>
      <vt:lpstr>保土ケ谷区</vt:lpstr>
      <vt:lpstr>旭区</vt:lpstr>
      <vt:lpstr>磯子区</vt:lpstr>
      <vt:lpstr>金沢区</vt:lpstr>
      <vt:lpstr>港北区</vt:lpstr>
      <vt:lpstr>緑区</vt:lpstr>
      <vt:lpstr>青葉区</vt:lpstr>
      <vt:lpstr>都筑区</vt:lpstr>
      <vt:lpstr>戸塚区</vt:lpstr>
      <vt:lpstr>栄区</vt:lpstr>
      <vt:lpstr>泉区</vt:lpstr>
      <vt:lpstr>瀬谷区</vt:lpstr>
      <vt:lpstr>金沢区!Print_Area</vt:lpstr>
      <vt:lpstr>戸塚区!Print_Area</vt:lpstr>
      <vt:lpstr>港南区!Print_Area</vt:lpstr>
      <vt:lpstr>神奈川区!Print_Area</vt:lpstr>
      <vt:lpstr>緑区!Print_Area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矢作 美由紀</dc:creator>
  <cp:lastModifiedBy>user</cp:lastModifiedBy>
  <cp:lastPrinted>2026-06-11T00:43:18Z</cp:lastPrinted>
  <dcterms:created xsi:type="dcterms:W3CDTF">2026-05-15T02:55:00Z</dcterms:created>
  <dcterms:modified xsi:type="dcterms:W3CDTF">2026-06-15T06:16:47Z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0x010100D565003697834B46B90D9B42782F37D8</vt:lpwstr>
  </property>
  <property fmtid="{D5CDD505-2E9C-101B-9397-08002B2CF9AE}" pid="3" name="MediaServiceImageTags">
    <vt:lpwstr/>
  </property>
</Properties>
</file>