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20_土木・電気（公務員経験者）\"/>
    </mc:Choice>
  </mc:AlternateContent>
  <xr:revisionPtr revIDLastSave="0" documentId="13_ncr:1_{F6493B86-C4F7-40F5-80F7-A108AA945F75}" xr6:coauthVersionLast="47" xr6:coauthVersionMax="47" xr10:uidLastSave="{00000000-0000-0000-0000-000000000000}"/>
  <workbookProtection workbookAlgorithmName="SHA-512" workbookHashValue="IrHZzYaYKdmlgE5T9wy/tlbZ+BuFYl8YVTX28EmhEw+wQvGCu39HGsXQOwcTokyQtO9PHPACZyA7VacVONoYpA==" workbookSaltValue="fA5Y9Lqaq/vBgllNkz8eYw==" workbookSpinCount="100000" lockStructure="1"/>
  <bookViews>
    <workbookView xWindow="30285" yWindow="-615" windowWidth="24495" windowHeight="1348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P103" i="19" s="1"/>
  <c r="M103" i="19"/>
  <c r="A103" i="19"/>
  <c r="W102" i="19"/>
  <c r="N102" i="19"/>
  <c r="M102" i="19"/>
  <c r="O102" i="19" s="1"/>
  <c r="A102" i="19"/>
  <c r="W101" i="19"/>
  <c r="N101" i="19"/>
  <c r="P101" i="19" s="1"/>
  <c r="M101" i="19"/>
  <c r="A101" i="19"/>
  <c r="W100" i="19"/>
  <c r="N100" i="19"/>
  <c r="M100" i="19"/>
  <c r="A100" i="19"/>
  <c r="W99" i="19"/>
  <c r="N99" i="19"/>
  <c r="M99" i="19"/>
  <c r="A99" i="19"/>
  <c r="W98" i="19"/>
  <c r="N98" i="19"/>
  <c r="M98" i="19"/>
  <c r="A98" i="19"/>
  <c r="W97" i="19"/>
  <c r="N97" i="19"/>
  <c r="M97" i="19"/>
  <c r="A97" i="19"/>
  <c r="W96" i="19"/>
  <c r="N96" i="19"/>
  <c r="M96" i="19"/>
  <c r="P96" i="19" s="1"/>
  <c r="Y96" i="19" s="1"/>
  <c r="A96" i="19"/>
  <c r="W95" i="19"/>
  <c r="O95" i="19"/>
  <c r="X95" i="19" s="1"/>
  <c r="N95" i="19"/>
  <c r="P95" i="19" s="1"/>
  <c r="M95" i="19"/>
  <c r="A95" i="19"/>
  <c r="W94" i="19"/>
  <c r="N94" i="19"/>
  <c r="M94" i="19"/>
  <c r="A94" i="19"/>
  <c r="W93" i="19"/>
  <c r="N93" i="19"/>
  <c r="P93" i="19" s="1"/>
  <c r="M93" i="19"/>
  <c r="A93" i="19"/>
  <c r="W92" i="19"/>
  <c r="N92" i="19"/>
  <c r="M92" i="19"/>
  <c r="A92" i="19"/>
  <c r="W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P88" i="19"/>
  <c r="N88" i="19"/>
  <c r="O88" i="19" s="1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P84" i="19" s="1"/>
  <c r="M84" i="19"/>
  <c r="A84" i="19"/>
  <c r="W83" i="19"/>
  <c r="N83" i="19"/>
  <c r="M83" i="19"/>
  <c r="O83" i="19" s="1"/>
  <c r="A83" i="19"/>
  <c r="W82" i="19"/>
  <c r="N82" i="19"/>
  <c r="M82" i="19"/>
  <c r="O82" i="19" s="1"/>
  <c r="X82" i="19" s="1"/>
  <c r="AA82" i="19" s="1"/>
  <c r="A82" i="19"/>
  <c r="W81" i="19"/>
  <c r="N81" i="19"/>
  <c r="M81" i="19"/>
  <c r="A81" i="19"/>
  <c r="W80" i="19"/>
  <c r="N80" i="19"/>
  <c r="M80" i="19"/>
  <c r="A80" i="19"/>
  <c r="W79" i="19"/>
  <c r="N79" i="19"/>
  <c r="M79" i="19"/>
  <c r="O79" i="19" s="1"/>
  <c r="X79" i="19" s="1"/>
  <c r="A79" i="19"/>
  <c r="W78" i="19"/>
  <c r="N78" i="19"/>
  <c r="M78" i="19"/>
  <c r="A78" i="19"/>
  <c r="W77" i="19"/>
  <c r="N77" i="19"/>
  <c r="M77" i="19"/>
  <c r="A77" i="19"/>
  <c r="W76" i="19"/>
  <c r="N76" i="19"/>
  <c r="M76" i="19"/>
  <c r="A76" i="19"/>
  <c r="W75" i="19"/>
  <c r="N75" i="19"/>
  <c r="M75" i="19"/>
  <c r="O75" i="19" s="1"/>
  <c r="A75" i="19"/>
  <c r="W74" i="19"/>
  <c r="N74" i="19"/>
  <c r="M74" i="19"/>
  <c r="A74" i="19"/>
  <c r="W73" i="19"/>
  <c r="N73" i="19"/>
  <c r="M73" i="19"/>
  <c r="A73" i="19"/>
  <c r="W72" i="19"/>
  <c r="P72" i="19"/>
  <c r="Y72" i="19" s="1"/>
  <c r="O72" i="19"/>
  <c r="N72" i="19"/>
  <c r="M72" i="19"/>
  <c r="A72" i="19"/>
  <c r="W71" i="19"/>
  <c r="N71" i="19"/>
  <c r="M71" i="19"/>
  <c r="A71" i="19"/>
  <c r="W70" i="19"/>
  <c r="N70" i="19"/>
  <c r="M70" i="19"/>
  <c r="A70" i="19"/>
  <c r="W69" i="19"/>
  <c r="N69" i="19"/>
  <c r="M69" i="19"/>
  <c r="A69" i="19"/>
  <c r="W68" i="19"/>
  <c r="N68" i="19"/>
  <c r="O68" i="19" s="1"/>
  <c r="M68" i="19"/>
  <c r="A68" i="19"/>
  <c r="W67" i="19"/>
  <c r="N67" i="19"/>
  <c r="M67" i="19"/>
  <c r="A67" i="19"/>
  <c r="W66" i="19"/>
  <c r="N66" i="19"/>
  <c r="P66" i="19" s="1"/>
  <c r="M66" i="19"/>
  <c r="A66" i="19"/>
  <c r="W65" i="19"/>
  <c r="N65" i="19"/>
  <c r="M65" i="19"/>
  <c r="A65" i="19"/>
  <c r="W64" i="19"/>
  <c r="N64" i="19"/>
  <c r="P64" i="19" s="1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O60" i="19" s="1"/>
  <c r="M60" i="19"/>
  <c r="A60" i="19"/>
  <c r="W59" i="19"/>
  <c r="N59" i="19"/>
  <c r="M59" i="19"/>
  <c r="A59" i="19"/>
  <c r="W58" i="19"/>
  <c r="N58" i="19"/>
  <c r="P58" i="19" s="1"/>
  <c r="M58" i="19"/>
  <c r="A58" i="19"/>
  <c r="W57" i="19"/>
  <c r="N57" i="19"/>
  <c r="M57" i="19"/>
  <c r="A57" i="19"/>
  <c r="W56" i="19"/>
  <c r="N56" i="19"/>
  <c r="M56" i="19"/>
  <c r="O56" i="19" s="1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O49" i="19" s="1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O39" i="19" s="1"/>
  <c r="A39" i="19"/>
  <c r="W38" i="19"/>
  <c r="N38" i="19"/>
  <c r="M38" i="19"/>
  <c r="A38" i="19"/>
  <c r="W37" i="19"/>
  <c r="N37" i="19"/>
  <c r="M37" i="19"/>
  <c r="O37" i="19" s="1"/>
  <c r="A37" i="19"/>
  <c r="W36" i="19"/>
  <c r="N36" i="19"/>
  <c r="M36" i="19"/>
  <c r="A36" i="19"/>
  <c r="W35" i="19"/>
  <c r="N35" i="19"/>
  <c r="M35" i="19"/>
  <c r="O35" i="19" s="1"/>
  <c r="A35" i="19"/>
  <c r="W34" i="19"/>
  <c r="N34" i="19"/>
  <c r="M34" i="19"/>
  <c r="O34" i="19" s="1"/>
  <c r="X34" i="19" s="1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M24" i="19"/>
  <c r="A24" i="19"/>
  <c r="W23" i="19"/>
  <c r="N23" i="19"/>
  <c r="M23" i="19"/>
  <c r="A23" i="19"/>
  <c r="W22" i="19"/>
  <c r="N22" i="19"/>
  <c r="M22" i="19"/>
  <c r="O22" i="19" s="1"/>
  <c r="X22" i="19" s="1"/>
  <c r="A22" i="19"/>
  <c r="W21" i="19"/>
  <c r="N21" i="19"/>
  <c r="M21" i="19"/>
  <c r="A21" i="19"/>
  <c r="W20" i="19"/>
  <c r="N20" i="19"/>
  <c r="M20" i="19"/>
  <c r="A20" i="19"/>
  <c r="W19" i="19"/>
  <c r="N19" i="19"/>
  <c r="P19" i="19" s="1"/>
  <c r="Y19" i="19" s="1"/>
  <c r="M19" i="19"/>
  <c r="A19" i="19"/>
  <c r="W18" i="19"/>
  <c r="N18" i="19"/>
  <c r="M18" i="19"/>
  <c r="O18" i="19" s="1"/>
  <c r="X18" i="19" s="1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P2" i="19" s="1"/>
  <c r="A2" i="19"/>
  <c r="Y84" i="19" l="1"/>
  <c r="P75" i="19"/>
  <c r="Y88" i="19"/>
  <c r="P98" i="19"/>
  <c r="P100" i="19"/>
  <c r="P24" i="19"/>
  <c r="P46" i="19"/>
  <c r="Y46" i="19" s="1"/>
  <c r="O48" i="19"/>
  <c r="P50" i="19"/>
  <c r="P83" i="19"/>
  <c r="O87" i="19"/>
  <c r="X75" i="19"/>
  <c r="O91" i="19"/>
  <c r="O99" i="19"/>
  <c r="O103" i="19"/>
  <c r="P21" i="19"/>
  <c r="O63" i="19"/>
  <c r="X63" i="19" s="1"/>
  <c r="AA63" i="19" s="1"/>
  <c r="O65" i="19"/>
  <c r="P78" i="19"/>
  <c r="O80" i="19"/>
  <c r="O86" i="19"/>
  <c r="X86" i="19" s="1"/>
  <c r="AA86" i="19" s="1"/>
  <c r="P74" i="19"/>
  <c r="P25" i="19"/>
  <c r="P41" i="19"/>
  <c r="P47" i="19"/>
  <c r="P53" i="19"/>
  <c r="Y53" i="19" s="1"/>
  <c r="P79" i="19"/>
  <c r="Y79" i="19" s="1"/>
  <c r="P67" i="19"/>
  <c r="Y67" i="19" s="1"/>
  <c r="P99" i="19"/>
  <c r="Y99" i="19" s="1"/>
  <c r="P31" i="19"/>
  <c r="Y31" i="19" s="1"/>
  <c r="O92" i="19"/>
  <c r="X92" i="19" s="1"/>
  <c r="P51" i="19"/>
  <c r="P55" i="19"/>
  <c r="P82" i="19"/>
  <c r="P92" i="19"/>
  <c r="Y92" i="19" s="1"/>
  <c r="P94" i="19"/>
  <c r="Y94" i="19" s="1"/>
  <c r="O76" i="19"/>
  <c r="P91" i="19"/>
  <c r="Y91" i="19" s="1"/>
  <c r="O101" i="19"/>
  <c r="X101" i="19" s="1"/>
  <c r="P26" i="19"/>
  <c r="P32" i="19"/>
  <c r="P38" i="19"/>
  <c r="O42" i="19"/>
  <c r="X42" i="19" s="1"/>
  <c r="AA42" i="19" s="1"/>
  <c r="P44" i="19"/>
  <c r="P76" i="19"/>
  <c r="Y76" i="19" s="1"/>
  <c r="O78" i="19"/>
  <c r="P86" i="19"/>
  <c r="O96" i="19"/>
  <c r="P27" i="19"/>
  <c r="Y27" i="19" s="1"/>
  <c r="P80" i="19"/>
  <c r="Y80" i="19" s="1"/>
  <c r="P87" i="19"/>
  <c r="Y87" i="19" s="1"/>
  <c r="P102" i="19"/>
  <c r="P71" i="19"/>
  <c r="Y71" i="19" s="1"/>
  <c r="O84" i="19"/>
  <c r="O19" i="19"/>
  <c r="X19" i="19" s="1"/>
  <c r="Y50" i="19"/>
  <c r="O70" i="19"/>
  <c r="X70" i="19" s="1"/>
  <c r="AA70" i="19" s="1"/>
  <c r="Y75" i="19"/>
  <c r="Y83" i="19"/>
  <c r="O93" i="19"/>
  <c r="X93" i="19" s="1"/>
  <c r="O98" i="19"/>
  <c r="O23" i="19"/>
  <c r="X83" i="19"/>
  <c r="AA83" i="19" s="1"/>
  <c r="Y95" i="19"/>
  <c r="O100" i="19"/>
  <c r="P8" i="19"/>
  <c r="O12" i="19"/>
  <c r="X12" i="19" s="1"/>
  <c r="O6" i="19"/>
  <c r="X6" i="19" s="1"/>
  <c r="AA6" i="19" s="1"/>
  <c r="P9" i="19"/>
  <c r="P11" i="19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O31" i="19"/>
  <c r="X31" i="19" s="1"/>
  <c r="O33" i="19"/>
  <c r="P40" i="19"/>
  <c r="P57" i="19"/>
  <c r="Y57" i="19" s="1"/>
  <c r="P59" i="19"/>
  <c r="P63" i="19"/>
  <c r="Y63" i="19" s="1"/>
  <c r="AB63" i="19" s="1"/>
  <c r="O67" i="19"/>
  <c r="X67" i="19" s="1"/>
  <c r="AA67" i="19" s="1"/>
  <c r="O8" i="19"/>
  <c r="P65" i="19"/>
  <c r="P16" i="19"/>
  <c r="P35" i="19"/>
  <c r="Y35" i="19" s="1"/>
  <c r="P48" i="19"/>
  <c r="P22" i="19"/>
  <c r="O24" i="19"/>
  <c r="X24" i="19" s="1"/>
  <c r="P39" i="19"/>
  <c r="Y39" i="19" s="1"/>
  <c r="O43" i="19"/>
  <c r="X43" i="19" s="1"/>
  <c r="P52" i="19"/>
  <c r="Y52" i="19" s="1"/>
  <c r="P54" i="19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O47" i="19"/>
  <c r="X47" i="19" s="1"/>
  <c r="AA47" i="19" s="1"/>
  <c r="O17" i="19"/>
  <c r="O40" i="19"/>
  <c r="Y51" i="19"/>
  <c r="Y59" i="19"/>
  <c r="P61" i="19"/>
  <c r="Y61" i="19" s="1"/>
  <c r="P37" i="19"/>
  <c r="Y37" i="19" s="1"/>
  <c r="P42" i="19"/>
  <c r="Y42" i="19" s="1"/>
  <c r="O61" i="19"/>
  <c r="X61" i="19" s="1"/>
  <c r="AA61" i="19" s="1"/>
  <c r="O16" i="19"/>
  <c r="X16" i="19" s="1"/>
  <c r="O21" i="19"/>
  <c r="P29" i="19"/>
  <c r="P34" i="19"/>
  <c r="Y34" i="19" s="1"/>
  <c r="O44" i="19"/>
  <c r="X44" i="19" s="1"/>
  <c r="O46" i="19"/>
  <c r="X46" i="19" s="1"/>
  <c r="AA46" i="19" s="1"/>
  <c r="O58" i="19"/>
  <c r="P18" i="19"/>
  <c r="Y18" i="19" s="1"/>
  <c r="O36" i="19"/>
  <c r="O41" i="19"/>
  <c r="O52" i="19"/>
  <c r="O57" i="19"/>
  <c r="X57" i="19" s="1"/>
  <c r="P60" i="19"/>
  <c r="Y60" i="19" s="1"/>
  <c r="O62" i="19"/>
  <c r="X62" i="19" s="1"/>
  <c r="AA62" i="19" s="1"/>
  <c r="P7" i="19"/>
  <c r="Y7" i="19" s="1"/>
  <c r="O9" i="19"/>
  <c r="X9" i="19" s="1"/>
  <c r="O11" i="19"/>
  <c r="X11" i="19" s="1"/>
  <c r="O20" i="19"/>
  <c r="O25" i="19"/>
  <c r="P30" i="19"/>
  <c r="Y30" i="19" s="1"/>
  <c r="P33" i="19"/>
  <c r="Y33" i="19" s="1"/>
  <c r="O38" i="19"/>
  <c r="X38" i="19" s="1"/>
  <c r="AA38" i="19" s="1"/>
  <c r="O45" i="19"/>
  <c r="X45" i="19" s="1"/>
  <c r="O59" i="19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11" i="19"/>
  <c r="Y2" i="19"/>
  <c r="P14" i="19"/>
  <c r="O14" i="19"/>
  <c r="X29" i="19"/>
  <c r="O4" i="19"/>
  <c r="Y21" i="19"/>
  <c r="Y26" i="19"/>
  <c r="AA34" i="19"/>
  <c r="X36" i="19"/>
  <c r="X41" i="19"/>
  <c r="Y29" i="19"/>
  <c r="O7" i="19"/>
  <c r="X8" i="19"/>
  <c r="Y9" i="19"/>
  <c r="AA18" i="19"/>
  <c r="X33" i="19"/>
  <c r="Y38" i="19"/>
  <c r="Y41" i="19"/>
  <c r="O2" i="19"/>
  <c r="Y8" i="19"/>
  <c r="X20" i="19"/>
  <c r="X25" i="19"/>
  <c r="X21" i="19"/>
  <c r="X17" i="19"/>
  <c r="Y22" i="19"/>
  <c r="Y25" i="19"/>
  <c r="X40" i="19"/>
  <c r="X59" i="19"/>
  <c r="Y17" i="19"/>
  <c r="AA22" i="19"/>
  <c r="X32" i="19"/>
  <c r="X37" i="19"/>
  <c r="Y54" i="19"/>
  <c r="P12" i="19"/>
  <c r="P20" i="19"/>
  <c r="P28" i="19"/>
  <c r="X35" i="19"/>
  <c r="P36" i="19"/>
  <c r="P45" i="19"/>
  <c r="Y55" i="19"/>
  <c r="X58" i="19"/>
  <c r="X65" i="19"/>
  <c r="P73" i="19"/>
  <c r="O73" i="19"/>
  <c r="Y74" i="19"/>
  <c r="X80" i="19"/>
  <c r="Y93" i="19"/>
  <c r="X102" i="19"/>
  <c r="O10" i="19"/>
  <c r="O51" i="19"/>
  <c r="O55" i="19"/>
  <c r="Y58" i="19"/>
  <c r="O66" i="19"/>
  <c r="P85" i="19"/>
  <c r="O85" i="19"/>
  <c r="Y86" i="19"/>
  <c r="AB86" i="19" s="1"/>
  <c r="AA95" i="19"/>
  <c r="X98" i="19"/>
  <c r="Y102" i="19"/>
  <c r="Y44" i="19"/>
  <c r="X48" i="19"/>
  <c r="X56" i="19"/>
  <c r="Y66" i="19"/>
  <c r="P69" i="19"/>
  <c r="O69" i="19"/>
  <c r="AA75" i="19"/>
  <c r="X78" i="19"/>
  <c r="P97" i="19"/>
  <c r="O97" i="19"/>
  <c r="Y98" i="19"/>
  <c r="Y48" i="19"/>
  <c r="O50" i="19"/>
  <c r="X52" i="19"/>
  <c r="Y56" i="19"/>
  <c r="X68" i="19"/>
  <c r="P70" i="19"/>
  <c r="O71" i="19"/>
  <c r="P77" i="19"/>
  <c r="O77" i="19"/>
  <c r="Y78" i="19"/>
  <c r="X84" i="19"/>
  <c r="X87" i="19"/>
  <c r="O90" i="19"/>
  <c r="Y16" i="19"/>
  <c r="X23" i="19"/>
  <c r="Y24" i="19"/>
  <c r="Y32" i="19"/>
  <c r="X39" i="19"/>
  <c r="Y40" i="19"/>
  <c r="O54" i="19"/>
  <c r="X60" i="19"/>
  <c r="P89" i="19"/>
  <c r="O89" i="19"/>
  <c r="Y90" i="19"/>
  <c r="X96" i="19"/>
  <c r="Y101" i="19"/>
  <c r="X76" i="19"/>
  <c r="AA79" i="19"/>
  <c r="X100" i="19"/>
  <c r="Y103" i="19"/>
  <c r="P43" i="19"/>
  <c r="Y64" i="19"/>
  <c r="Y65" i="19"/>
  <c r="P81" i="19"/>
  <c r="O81" i="19"/>
  <c r="Y82" i="19"/>
  <c r="AB82" i="19" s="1"/>
  <c r="X88" i="19"/>
  <c r="X91" i="19"/>
  <c r="O94" i="19"/>
  <c r="Y47" i="19"/>
  <c r="X49" i="19"/>
  <c r="P62" i="19"/>
  <c r="O74" i="19"/>
  <c r="X99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75" i="19" l="1"/>
  <c r="AB95" i="19"/>
  <c r="AB79" i="19"/>
  <c r="AB8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P15" i="18" s="1"/>
  <c r="Y15" i="18" s="1"/>
  <c r="M16" i="18"/>
  <c r="N16" i="18"/>
  <c r="P16" i="18" s="1"/>
  <c r="Y16" i="18" s="1"/>
  <c r="M17" i="18"/>
  <c r="N17" i="18"/>
  <c r="P17" i="18" s="1"/>
  <c r="Y17" i="18" s="1"/>
  <c r="M18" i="18"/>
  <c r="N18" i="18"/>
  <c r="P18" i="18" s="1"/>
  <c r="Y18" i="18" s="1"/>
  <c r="M19" i="18"/>
  <c r="N19" i="18"/>
  <c r="P19" i="18" s="1"/>
  <c r="Y19" i="18" s="1"/>
  <c r="M20" i="18"/>
  <c r="N20" i="18"/>
  <c r="P20" i="18" s="1"/>
  <c r="Y20" i="18" s="1"/>
  <c r="M21" i="18"/>
  <c r="N21" i="18"/>
  <c r="P21" i="18" s="1"/>
  <c r="Y21" i="18" s="1"/>
  <c r="M22" i="18"/>
  <c r="N22" i="18"/>
  <c r="P22" i="18" s="1"/>
  <c r="Y22" i="18" s="1"/>
  <c r="M23" i="18"/>
  <c r="N23" i="18"/>
  <c r="P23" i="18" s="1"/>
  <c r="Y23" i="18" s="1"/>
  <c r="M24" i="18"/>
  <c r="N24" i="18"/>
  <c r="P24" i="18" s="1"/>
  <c r="Y24" i="18" s="1"/>
  <c r="M25" i="18"/>
  <c r="N25" i="18"/>
  <c r="P25" i="18" s="1"/>
  <c r="Y25" i="18" s="1"/>
  <c r="M26" i="18"/>
  <c r="N26" i="18"/>
  <c r="P26" i="18" s="1"/>
  <c r="Y26" i="18" s="1"/>
  <c r="M27" i="18"/>
  <c r="N27" i="18"/>
  <c r="P27" i="18" s="1"/>
  <c r="Y27" i="18" s="1"/>
  <c r="M28" i="18"/>
  <c r="N28" i="18"/>
  <c r="P28" i="18" s="1"/>
  <c r="Y28" i="18" s="1"/>
  <c r="M29" i="18"/>
  <c r="N29" i="18"/>
  <c r="P29" i="18" s="1"/>
  <c r="Y29" i="18" s="1"/>
  <c r="M30" i="18"/>
  <c r="N30" i="18"/>
  <c r="P30" i="18" s="1"/>
  <c r="Y30" i="18" s="1"/>
  <c r="M31" i="18"/>
  <c r="N31" i="18"/>
  <c r="P31" i="18" s="1"/>
  <c r="Y31" i="18" s="1"/>
  <c r="M32" i="18"/>
  <c r="N32" i="18"/>
  <c r="P32" i="18" s="1"/>
  <c r="Y32" i="18" s="1"/>
  <c r="M33" i="18"/>
  <c r="N33" i="18"/>
  <c r="P33" i="18" s="1"/>
  <c r="Y33" i="18" s="1"/>
  <c r="M34" i="18"/>
  <c r="N34" i="18"/>
  <c r="P34" i="18" s="1"/>
  <c r="Y34" i="18" s="1"/>
  <c r="M35" i="18"/>
  <c r="N35" i="18"/>
  <c r="P35" i="18" s="1"/>
  <c r="Y35" i="18" s="1"/>
  <c r="M36" i="18"/>
  <c r="N36" i="18"/>
  <c r="P36" i="18" s="1"/>
  <c r="Y36" i="18" s="1"/>
  <c r="M37" i="18"/>
  <c r="N37" i="18"/>
  <c r="P37" i="18" s="1"/>
  <c r="Y37" i="18" s="1"/>
  <c r="M38" i="18"/>
  <c r="N38" i="18"/>
  <c r="P38" i="18" s="1"/>
  <c r="Y38" i="18" s="1"/>
  <c r="M39" i="18"/>
  <c r="N39" i="18"/>
  <c r="P39" i="18" s="1"/>
  <c r="Y39" i="18" s="1"/>
  <c r="M40" i="18"/>
  <c r="N40" i="18"/>
  <c r="P40" i="18" s="1"/>
  <c r="Y40" i="18" s="1"/>
  <c r="M41" i="18"/>
  <c r="N41" i="18"/>
  <c r="P41" i="18" s="1"/>
  <c r="Y41" i="18" s="1"/>
  <c r="M42" i="18"/>
  <c r="N42" i="18"/>
  <c r="P42" i="18" s="1"/>
  <c r="Y42" i="18" s="1"/>
  <c r="M43" i="18"/>
  <c r="N43" i="18"/>
  <c r="P43" i="18" s="1"/>
  <c r="Y43" i="18" s="1"/>
  <c r="M44" i="18"/>
  <c r="N44" i="18"/>
  <c r="P44" i="18" s="1"/>
  <c r="Y44" i="18" s="1"/>
  <c r="M45" i="18"/>
  <c r="N45" i="18"/>
  <c r="P45" i="18" s="1"/>
  <c r="Y45" i="18" s="1"/>
  <c r="M46" i="18"/>
  <c r="N46" i="18"/>
  <c r="P46" i="18" s="1"/>
  <c r="Y46" i="18" s="1"/>
  <c r="M47" i="18"/>
  <c r="N47" i="18"/>
  <c r="P47" i="18" s="1"/>
  <c r="Y47" i="18" s="1"/>
  <c r="M48" i="18"/>
  <c r="N48" i="18"/>
  <c r="P48" i="18" s="1"/>
  <c r="Y48" i="18" s="1"/>
  <c r="M49" i="18"/>
  <c r="N49" i="18"/>
  <c r="P49" i="18" s="1"/>
  <c r="Y49" i="18" s="1"/>
  <c r="M50" i="18"/>
  <c r="N50" i="18"/>
  <c r="P50" i="18" s="1"/>
  <c r="Y50" i="18" s="1"/>
  <c r="M51" i="18"/>
  <c r="N51" i="18"/>
  <c r="P51" i="18" s="1"/>
  <c r="Y51" i="18" s="1"/>
  <c r="M52" i="18"/>
  <c r="N52" i="18"/>
  <c r="P52" i="18" s="1"/>
  <c r="Y52" i="18" s="1"/>
  <c r="M53" i="18"/>
  <c r="N53" i="18"/>
  <c r="P53" i="18" s="1"/>
  <c r="Y53" i="18" s="1"/>
  <c r="M54" i="18"/>
  <c r="N54" i="18"/>
  <c r="P54" i="18" s="1"/>
  <c r="Y54" i="18" s="1"/>
  <c r="M55" i="18"/>
  <c r="N55" i="18"/>
  <c r="P55" i="18" s="1"/>
  <c r="Y55" i="18" s="1"/>
  <c r="M56" i="18"/>
  <c r="N56" i="18"/>
  <c r="P56" i="18" s="1"/>
  <c r="Y56" i="18" s="1"/>
  <c r="M57" i="18"/>
  <c r="N57" i="18"/>
  <c r="P57" i="18" s="1"/>
  <c r="Y57" i="18" s="1"/>
  <c r="M58" i="18"/>
  <c r="N58" i="18"/>
  <c r="P58" i="18" s="1"/>
  <c r="Y58" i="18" s="1"/>
  <c r="M59" i="18"/>
  <c r="N59" i="18"/>
  <c r="P59" i="18" s="1"/>
  <c r="Y59" i="18" s="1"/>
  <c r="M60" i="18"/>
  <c r="N60" i="18"/>
  <c r="P60" i="18" s="1"/>
  <c r="Y60" i="18" s="1"/>
  <c r="M61" i="18"/>
  <c r="N61" i="18"/>
  <c r="P61" i="18" s="1"/>
  <c r="Y61" i="18" s="1"/>
  <c r="M62" i="18"/>
  <c r="N62" i="18"/>
  <c r="P62" i="18" s="1"/>
  <c r="Y62" i="18" s="1"/>
  <c r="M63" i="18"/>
  <c r="N63" i="18"/>
  <c r="P63" i="18" s="1"/>
  <c r="Y63" i="18" s="1"/>
  <c r="M64" i="18"/>
  <c r="N64" i="18"/>
  <c r="P64" i="18" s="1"/>
  <c r="Y64" i="18" s="1"/>
  <c r="M65" i="18"/>
  <c r="N65" i="18"/>
  <c r="P65" i="18" s="1"/>
  <c r="Y65" i="18" s="1"/>
  <c r="M66" i="18"/>
  <c r="N66" i="18"/>
  <c r="P66" i="18" s="1"/>
  <c r="Y66" i="18" s="1"/>
  <c r="M67" i="18"/>
  <c r="N67" i="18"/>
  <c r="P67" i="18" s="1"/>
  <c r="Y67" i="18" s="1"/>
  <c r="M68" i="18"/>
  <c r="N68" i="18"/>
  <c r="P68" i="18" s="1"/>
  <c r="Y68" i="18" s="1"/>
  <c r="M69" i="18"/>
  <c r="N69" i="18"/>
  <c r="P69" i="18" s="1"/>
  <c r="Y69" i="18" s="1"/>
  <c r="M70" i="18"/>
  <c r="N70" i="18"/>
  <c r="P70" i="18" s="1"/>
  <c r="Y70" i="18" s="1"/>
  <c r="M71" i="18"/>
  <c r="N71" i="18"/>
  <c r="P71" i="18" s="1"/>
  <c r="Y71" i="18" s="1"/>
  <c r="M72" i="18"/>
  <c r="N72" i="18"/>
  <c r="P72" i="18" s="1"/>
  <c r="Y72" i="18" s="1"/>
  <c r="M73" i="18"/>
  <c r="N73" i="18"/>
  <c r="P73" i="18" s="1"/>
  <c r="Y73" i="18" s="1"/>
  <c r="M74" i="18"/>
  <c r="O74" i="18" s="1"/>
  <c r="X74" i="18" s="1"/>
  <c r="AA74" i="18" s="1"/>
  <c r="N74" i="18"/>
  <c r="P74" i="18" s="1"/>
  <c r="Y74" i="18" s="1"/>
  <c r="M75" i="18"/>
  <c r="O75" i="18" s="1"/>
  <c r="X75" i="18" s="1"/>
  <c r="AA75" i="18" s="1"/>
  <c r="N75" i="18"/>
  <c r="P75" i="18" s="1"/>
  <c r="Y75" i="18" s="1"/>
  <c r="M76" i="18"/>
  <c r="N76" i="18"/>
  <c r="P76" i="18" s="1"/>
  <c r="Y76" i="18" s="1"/>
  <c r="M77" i="18"/>
  <c r="N77" i="18"/>
  <c r="P77" i="18" s="1"/>
  <c r="Y77" i="18" s="1"/>
  <c r="M78" i="18"/>
  <c r="N78" i="18"/>
  <c r="P78" i="18" s="1"/>
  <c r="Y78" i="18" s="1"/>
  <c r="M79" i="18"/>
  <c r="N79" i="18"/>
  <c r="P79" i="18" s="1"/>
  <c r="Y79" i="18" s="1"/>
  <c r="M80" i="18"/>
  <c r="N80" i="18"/>
  <c r="P80" i="18" s="1"/>
  <c r="Y80" i="18" s="1"/>
  <c r="M81" i="18"/>
  <c r="N81" i="18"/>
  <c r="P81" i="18" s="1"/>
  <c r="Y81" i="18" s="1"/>
  <c r="M82" i="18"/>
  <c r="O82" i="18" s="1"/>
  <c r="X82" i="18" s="1"/>
  <c r="AA82" i="18" s="1"/>
  <c r="N82" i="18"/>
  <c r="P82" i="18" s="1"/>
  <c r="Y82" i="18" s="1"/>
  <c r="M83" i="18"/>
  <c r="O83" i="18" s="1"/>
  <c r="X83" i="18" s="1"/>
  <c r="AA83" i="18" s="1"/>
  <c r="N83" i="18"/>
  <c r="P83" i="18" s="1"/>
  <c r="Y83" i="18" s="1"/>
  <c r="M84" i="18"/>
  <c r="N84" i="18"/>
  <c r="P84" i="18" s="1"/>
  <c r="Y84" i="18" s="1"/>
  <c r="M85" i="18"/>
  <c r="N85" i="18"/>
  <c r="P85" i="18" s="1"/>
  <c r="Y85" i="18" s="1"/>
  <c r="M86" i="18"/>
  <c r="N86" i="18"/>
  <c r="P86" i="18" s="1"/>
  <c r="Y86" i="18" s="1"/>
  <c r="M87" i="18"/>
  <c r="N87" i="18"/>
  <c r="P87" i="18" s="1"/>
  <c r="Y87" i="18" s="1"/>
  <c r="M88" i="18"/>
  <c r="N88" i="18"/>
  <c r="P88" i="18" s="1"/>
  <c r="Y88" i="18" s="1"/>
  <c r="M89" i="18"/>
  <c r="N89" i="18"/>
  <c r="P89" i="18" s="1"/>
  <c r="Y89" i="18" s="1"/>
  <c r="M90" i="18"/>
  <c r="O90" i="18" s="1"/>
  <c r="X90" i="18" s="1"/>
  <c r="AA90" i="18" s="1"/>
  <c r="N90" i="18"/>
  <c r="P90" i="18" s="1"/>
  <c r="Y90" i="18" s="1"/>
  <c r="M91" i="18"/>
  <c r="N91" i="18"/>
  <c r="P91" i="18" s="1"/>
  <c r="Y91" i="18" s="1"/>
  <c r="M92" i="18"/>
  <c r="N92" i="18"/>
  <c r="O92" i="18" s="1"/>
  <c r="X92" i="18" s="1"/>
  <c r="M93" i="18"/>
  <c r="N93" i="18"/>
  <c r="P93" i="18" s="1"/>
  <c r="Y93" i="18" s="1"/>
  <c r="M94" i="18"/>
  <c r="N94" i="18"/>
  <c r="P94" i="18" s="1"/>
  <c r="Y94" i="18" s="1"/>
  <c r="M95" i="18"/>
  <c r="N95" i="18"/>
  <c r="P95" i="18" s="1"/>
  <c r="Y95" i="18" s="1"/>
  <c r="M96" i="18"/>
  <c r="N96" i="18"/>
  <c r="P96" i="18" s="1"/>
  <c r="Y96" i="18" s="1"/>
  <c r="M97" i="18"/>
  <c r="N97" i="18"/>
  <c r="P97" i="18" s="1"/>
  <c r="Y97" i="18" s="1"/>
  <c r="M98" i="18"/>
  <c r="O98" i="18" s="1"/>
  <c r="X98" i="18" s="1"/>
  <c r="AA98" i="18" s="1"/>
  <c r="N98" i="18"/>
  <c r="P98" i="18" s="1"/>
  <c r="Y98" i="18" s="1"/>
  <c r="M99" i="18"/>
  <c r="N99" i="18"/>
  <c r="P99" i="18" s="1"/>
  <c r="Y99" i="18" s="1"/>
  <c r="M100" i="18"/>
  <c r="N100" i="18"/>
  <c r="O100" i="18" s="1"/>
  <c r="X100" i="18" s="1"/>
  <c r="M101" i="18"/>
  <c r="N101" i="18"/>
  <c r="P101" i="18" s="1"/>
  <c r="Y101" i="18" s="1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4" i="18" l="1"/>
  <c r="X94" i="18" s="1"/>
  <c r="AA94" i="18" s="1"/>
  <c r="AB94" i="18" s="1"/>
  <c r="O86" i="18"/>
  <c r="X86" i="18" s="1"/>
  <c r="O78" i="18"/>
  <c r="X78" i="18" s="1"/>
  <c r="O70" i="18"/>
  <c r="X70" i="18" s="1"/>
  <c r="O101" i="18"/>
  <c r="X101" i="18" s="1"/>
  <c r="O97" i="18"/>
  <c r="X97" i="18" s="1"/>
  <c r="AA97" i="18" s="1"/>
  <c r="AB97" i="18" s="1"/>
  <c r="O93" i="18"/>
  <c r="X93" i="18" s="1"/>
  <c r="O89" i="18"/>
  <c r="X89" i="18" s="1"/>
  <c r="O85" i="18"/>
  <c r="X85" i="18" s="1"/>
  <c r="AA85" i="18" s="1"/>
  <c r="AB85" i="18" s="1"/>
  <c r="O81" i="18"/>
  <c r="X81" i="18" s="1"/>
  <c r="O77" i="18"/>
  <c r="X77" i="18" s="1"/>
  <c r="O73" i="18"/>
  <c r="X73" i="18" s="1"/>
  <c r="O69" i="18"/>
  <c r="X69" i="18" s="1"/>
  <c r="O99" i="18"/>
  <c r="X99" i="18" s="1"/>
  <c r="AA99" i="18" s="1"/>
  <c r="O67" i="18"/>
  <c r="X67" i="18" s="1"/>
  <c r="AA67" i="18" s="1"/>
  <c r="O96" i="18"/>
  <c r="X96" i="18" s="1"/>
  <c r="AA96" i="18" s="1"/>
  <c r="AB96" i="18" s="1"/>
  <c r="O88" i="18"/>
  <c r="X88" i="18" s="1"/>
  <c r="AA88" i="18" s="1"/>
  <c r="AB88" i="18" s="1"/>
  <c r="O80" i="18"/>
  <c r="X80" i="18" s="1"/>
  <c r="O72" i="18"/>
  <c r="X72" i="18" s="1"/>
  <c r="AA72" i="18" s="1"/>
  <c r="AB72" i="18" s="1"/>
  <c r="O91" i="18"/>
  <c r="X91" i="18" s="1"/>
  <c r="AA91" i="18" s="1"/>
  <c r="O95" i="18"/>
  <c r="X95" i="18" s="1"/>
  <c r="O87" i="18"/>
  <c r="X87" i="18" s="1"/>
  <c r="O79" i="18"/>
  <c r="X79" i="18" s="1"/>
  <c r="O71" i="18"/>
  <c r="X71" i="18" s="1"/>
  <c r="AB90" i="18"/>
  <c r="AA70" i="18"/>
  <c r="AB70" i="18" s="1"/>
  <c r="AA81" i="18"/>
  <c r="AB81" i="18" s="1"/>
  <c r="AA100" i="18"/>
  <c r="AA92" i="18"/>
  <c r="AA101" i="18"/>
  <c r="AB101" i="18" s="1"/>
  <c r="AA93" i="18"/>
  <c r="AB93" i="18" s="1"/>
  <c r="AA77" i="18"/>
  <c r="AB77" i="18" s="1"/>
  <c r="AA80" i="18"/>
  <c r="AB80" i="18" s="1"/>
  <c r="AA86" i="18"/>
  <c r="AB86" i="18" s="1"/>
  <c r="AA89" i="18"/>
  <c r="AB89" i="18" s="1"/>
  <c r="AA69" i="18"/>
  <c r="AB69" i="18" s="1"/>
  <c r="AA78" i="18"/>
  <c r="AB78" i="18" s="1"/>
  <c r="AA73" i="18"/>
  <c r="AB73" i="18" s="1"/>
  <c r="AA95" i="18"/>
  <c r="AB95" i="18" s="1"/>
  <c r="AA87" i="18"/>
  <c r="AB87" i="18" s="1"/>
  <c r="AA79" i="18"/>
  <c r="AB79" i="18" s="1"/>
  <c r="AA71" i="18"/>
  <c r="AB71" i="18" s="1"/>
  <c r="O68" i="18"/>
  <c r="X68" i="18" s="1"/>
  <c r="O60" i="18"/>
  <c r="X60" i="18" s="1"/>
  <c r="O40" i="18"/>
  <c r="X40" i="18" s="1"/>
  <c r="O28" i="18"/>
  <c r="X28" i="18" s="1"/>
  <c r="AB98" i="18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AB67" i="18"/>
  <c r="O76" i="18"/>
  <c r="X76" i="18" s="1"/>
  <c r="O56" i="18"/>
  <c r="X56" i="18" s="1"/>
  <c r="O32" i="18"/>
  <c r="X32" i="18" s="1"/>
  <c r="AB74" i="18"/>
  <c r="O84" i="18"/>
  <c r="X84" i="18" s="1"/>
  <c r="O44" i="18"/>
  <c r="X44" i="18" s="1"/>
  <c r="O24" i="18"/>
  <c r="X24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P100" i="18"/>
  <c r="Y100" i="18" s="1"/>
  <c r="P92" i="18"/>
  <c r="Y92" i="18" s="1"/>
  <c r="AB75" i="18"/>
  <c r="O48" i="18"/>
  <c r="X48" i="18" s="1"/>
  <c r="O20" i="18"/>
  <c r="X20" i="18" s="1"/>
  <c r="AB91" i="18"/>
  <c r="AB82" i="18"/>
  <c r="O64" i="18"/>
  <c r="X64" i="18" s="1"/>
  <c r="O52" i="18"/>
  <c r="X52" i="18" s="1"/>
  <c r="O36" i="18"/>
  <c r="X36" i="18" s="1"/>
  <c r="O16" i="18"/>
  <c r="X16" i="18" s="1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3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S84" i="18"/>
  <c r="R71" i="18"/>
  <c r="U71" i="18" s="1"/>
  <c r="S71" i="18"/>
  <c r="S22" i="18"/>
  <c r="R36" i="18"/>
  <c r="U36" i="18" s="1"/>
  <c r="S36" i="18"/>
  <c r="S17" i="18"/>
  <c r="R63" i="18"/>
  <c r="S63" i="18"/>
  <c r="R78" i="18"/>
  <c r="U78" i="18" s="1"/>
  <c r="S78" i="18"/>
  <c r="S14" i="18"/>
  <c r="R53" i="18"/>
  <c r="S53" i="18"/>
  <c r="R92" i="18"/>
  <c r="U92" i="18" s="1"/>
  <c r="S92" i="18"/>
  <c r="R28" i="18"/>
  <c r="U28" i="18" s="1"/>
  <c r="S28" i="18"/>
  <c r="R67" i="18"/>
  <c r="U67" i="18" s="1"/>
  <c r="S67" i="18"/>
  <c r="S3" i="18"/>
  <c r="S42" i="18"/>
  <c r="R73" i="18"/>
  <c r="S73" i="18"/>
  <c r="R65" i="18"/>
  <c r="S65" i="18"/>
  <c r="R39" i="18"/>
  <c r="S39" i="18"/>
  <c r="R101" i="18"/>
  <c r="S101" i="18"/>
  <c r="R37" i="18"/>
  <c r="S37" i="18"/>
  <c r="S51" i="18"/>
  <c r="R90" i="18"/>
  <c r="U90" i="18" s="1"/>
  <c r="S90" i="18"/>
  <c r="R26" i="18"/>
  <c r="U26" i="18" s="1"/>
  <c r="S26" i="18"/>
  <c r="R72" i="18"/>
  <c r="S72" i="18"/>
  <c r="S64" i="18"/>
  <c r="R55" i="18"/>
  <c r="S55" i="18"/>
  <c r="R59" i="18"/>
  <c r="U59" i="18" s="1"/>
  <c r="S59" i="18"/>
  <c r="R34" i="18"/>
  <c r="U34" i="18" s="1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R54" i="18"/>
  <c r="S54" i="18"/>
  <c r="R93" i="18"/>
  <c r="U93" i="18" s="1"/>
  <c r="S93" i="18"/>
  <c r="R29" i="18"/>
  <c r="S29" i="18"/>
  <c r="S68" i="18"/>
  <c r="R43" i="18"/>
  <c r="U43" i="18" s="1"/>
  <c r="S43" i="18"/>
  <c r="R82" i="18"/>
  <c r="U82" i="18" s="1"/>
  <c r="S82" i="18"/>
  <c r="R18" i="18"/>
  <c r="U18" i="18" s="1"/>
  <c r="S18" i="18"/>
  <c r="S49" i="18"/>
  <c r="R48" i="18"/>
  <c r="S48" i="18"/>
  <c r="R40" i="18"/>
  <c r="S40" i="18"/>
  <c r="R98" i="18"/>
  <c r="U98" i="18" s="1"/>
  <c r="S98" i="18"/>
  <c r="R96" i="18"/>
  <c r="U96" i="18" s="1"/>
  <c r="S96" i="18"/>
  <c r="S15" i="18"/>
  <c r="R85" i="18"/>
  <c r="U85" i="18" s="1"/>
  <c r="S85" i="18"/>
  <c r="R21" i="18"/>
  <c r="S21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S46" i="18"/>
  <c r="R74" i="18"/>
  <c r="U74" i="18" s="1"/>
  <c r="S74" i="18"/>
  <c r="R56" i="18"/>
  <c r="S56" i="18"/>
  <c r="R38" i="18"/>
  <c r="S38" i="18"/>
  <c r="R77" i="18"/>
  <c r="S77" i="18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R33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S44" i="18"/>
  <c r="R83" i="18"/>
  <c r="U83" i="18" s="1"/>
  <c r="S83" i="18"/>
  <c r="S19" i="18"/>
  <c r="R58" i="18"/>
  <c r="U58" i="18" s="1"/>
  <c r="S58" i="18"/>
  <c r="R89" i="18"/>
  <c r="S89" i="18"/>
  <c r="R25" i="18"/>
  <c r="S25" i="18"/>
  <c r="R31" i="18"/>
  <c r="S31" i="18"/>
  <c r="S47" i="18"/>
  <c r="S45" i="18"/>
  <c r="R86" i="18"/>
  <c r="U86" i="18" s="1"/>
  <c r="S86" i="18"/>
  <c r="R61" i="18"/>
  <c r="S61" i="18"/>
  <c r="R100" i="18"/>
  <c r="U100" i="18" s="1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AB99" i="18" l="1"/>
  <c r="AB100" i="18"/>
  <c r="AB92" i="18"/>
  <c r="AA84" i="18"/>
  <c r="AB84" i="18" s="1"/>
  <c r="AA68" i="18"/>
  <c r="AB68" i="18" s="1"/>
  <c r="S100" i="18"/>
  <c r="R17" i="18"/>
  <c r="R84" i="18"/>
  <c r="U84" i="18" s="1"/>
  <c r="V84" i="18" s="1"/>
  <c r="R44" i="18"/>
  <c r="U44" i="18" s="1"/>
  <c r="R14" i="18"/>
  <c r="R47" i="18"/>
  <c r="R15" i="18"/>
  <c r="R19" i="18"/>
  <c r="U19" i="18" s="1"/>
  <c r="R46" i="18"/>
  <c r="R60" i="18"/>
  <c r="R49" i="18"/>
  <c r="U49" i="18" s="1"/>
  <c r="V49" i="18" s="1"/>
  <c r="R68" i="18"/>
  <c r="U68" i="18" s="1"/>
  <c r="R64" i="18"/>
  <c r="R51" i="18"/>
  <c r="U51" i="18" s="1"/>
  <c r="AA76" i="18"/>
  <c r="AB76" i="18" s="1"/>
  <c r="R42" i="18"/>
  <c r="U42" i="18" s="1"/>
  <c r="R52" i="18"/>
  <c r="U52" i="18" s="1"/>
  <c r="R22" i="18"/>
  <c r="U22" i="18" s="1"/>
  <c r="V22" i="18" s="1"/>
  <c r="R45" i="18"/>
  <c r="U45" i="18" s="1"/>
  <c r="V45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28" i="18"/>
  <c r="V71" i="18"/>
  <c r="V93" i="18"/>
  <c r="V78" i="18"/>
  <c r="V85" i="18"/>
  <c r="V92" i="18"/>
  <c r="V35" i="18"/>
  <c r="V81" i="18"/>
  <c r="V52" i="18"/>
  <c r="V98" i="18"/>
  <c r="V90" i="18"/>
  <c r="V67" i="18"/>
  <c r="V36" i="18"/>
  <c r="V83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63" i="18" s="1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33" i="18"/>
  <c r="V33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21" i="18"/>
  <c r="V21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40" i="18"/>
  <c r="V40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34" i="18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31" i="18" s="1"/>
  <c r="V51" i="18"/>
  <c r="U60" i="18"/>
  <c r="V60" i="18" s="1"/>
  <c r="AA38" i="18"/>
  <c r="AB38" i="18" s="1"/>
  <c r="AA47" i="18"/>
  <c r="AB47" i="18" s="1"/>
  <c r="U29" i="18"/>
  <c r="V29" i="18" s="1"/>
  <c r="U61" i="18"/>
  <c r="V61" i="18" s="1"/>
  <c r="U54" i="18"/>
  <c r="V54" i="18" s="1"/>
  <c r="AA31" i="18"/>
  <c r="AB31" i="18" s="1"/>
  <c r="AB3" i="18"/>
  <c r="V68" i="18" l="1"/>
  <c r="V4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<sst xmlns="http://schemas.openxmlformats.org/spreadsheetml/2006/main" count="1039" uniqueCount="295">
  <si>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</si>
  <si>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</si>
  <si>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</si>
  <si>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</si>
  <si>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</si>
  <si>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</si>
  <si>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</si>
  <si>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</si>
  <si>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</si>
  <si>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</si>
  <si>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</si>
  <si>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</si>
  <si>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</si>
  <si>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</si>
  <si>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</si>
  <si>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</si>
  <si>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</si>
  <si>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</si>
  <si>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</si>
  <si>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</si>
  <si>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</si>
  <si>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</si>
  <si>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</si>
  <si>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</si>
  <si>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</si>
  <si>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</si>
  <si>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</si>
  <si>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</si>
  <si>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</si>
  <si>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</si>
  <si>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</si>
  <si>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</si>
  <si>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</si>
  <si>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</si>
  <si>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</si>
  <si>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</si>
  <si>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</si>
  <si>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</si>
  <si>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</si>
  <si>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</si>
  <si>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</si>
  <si>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</si>
  <si>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</si>
  <si>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</si>
  <si>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</si>
  <si>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</si>
  <si>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</si>
  <si>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</si>
  <si>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</si>
  <si>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</si>
  <si>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</si>
  <si>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</si>
  <si>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</si>
  <si>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</si>
  <si>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</si>
  <si>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</si>
  <si>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</si>
  <si>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</si>
  <si>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</si>
  <si>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</si>
  <si>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</si>
  <si>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</si>
  <si>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</si>
  <si>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</si>
  <si>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</si>
  <si>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</si>
  <si>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</si>
  <si>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</si>
  <si>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</si>
  <si>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</si>
  <si>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</si>
  <si>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</si>
  <si>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</si>
  <si>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</si>
  <si>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</si>
  <si>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</si>
  <si>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</si>
  <si>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</si>
  <si>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</si>
  <si>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</si>
  <si>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</si>
  <si>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</si>
  <si>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</si>
  <si>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</si>
  <si>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</si>
  <si>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</si>
  <si>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</si>
  <si>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</si>
  <si>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</si>
  <si>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</si>
  <si>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</si>
  <si>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</si>
  <si>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</si>
  <si>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</si>
  <si>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</si>
  <si>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</si>
  <si>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</si>
  <si>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</si>
  <si>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</si>
  <si>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</si>
  <si>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</si>
  <si>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</si>
  <si>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</si>
  <si>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</si>
  <si>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</si>
  <si>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</si>
  <si>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</si>
  <si>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</si>
  <si>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</si>
  <si>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</si>
  <si>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</si>
  <si>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</si>
  <si>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</si>
  <si>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</si>
  <si>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</si>
  <si>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</si>
  <si>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</si>
  <si>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</si>
  <si>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</si>
  <si>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</si>
  <si>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</si>
  <si>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</si>
  <si>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</si>
  <si>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</si>
  <si>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</si>
  <si>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</si>
  <si>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</si>
  <si>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</si>
  <si>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</si>
  <si>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</si>
  <si>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</si>
  <si>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</si>
  <si>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</si>
  <si>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</si>
  <si>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</si>
  <si>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</si>
  <si>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</si>
  <si>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</si>
  <si>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</si>
  <si>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</si>
  <si>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</si>
  <si>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</si>
  <si>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</si>
  <si>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</si>
  <si>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</si>
  <si>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</si>
  <si>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</si>
  <si>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</si>
  <si>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</si>
  <si>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</si>
  <si>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</si>
  <si>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</si>
  <si>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</si>
  <si>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</si>
  <si>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</si>
  <si>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</si>
  <si>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</si>
  <si>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</si>
  <si>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</si>
  <si>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</si>
  <si>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</si>
  <si>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</si>
  <si>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</si>
  <si>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</si>
  <si>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</si>
  <si>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</si>
  <si>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</si>
  <si>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</si>
  <si>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</si>
  <si>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</si>
  <si>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</si>
  <si>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</si>
  <si>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</si>
  <si>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</si>
  <si>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</si>
  <si>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</si>
  <si>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</si>
  <si>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</si>
  <si>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</si>
  <si>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</si>
  <si>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</si>
  <si>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</si>
  <si>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</si>
  <si>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</si>
  <si>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</si>
  <si>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</si>
  <si>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</si>
  <si>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</si>
  <si>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</si>
  <si>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</si>
  <si>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</si>
  <si>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</si>
  <si>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</si>
  <si>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</si>
  <si>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</si>
  <si>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</si>
  <si>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</si>
  <si>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</si>
  <si>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</si>
  <si>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</si>
  <si>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</si>
  <si>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</si>
  <si>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</si>
  <si>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</si>
  <si>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</si>
  <si>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</si>
  <si>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</si>
  <si>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</si>
  <si>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</si>
  <si>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</si>
  <si>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</si>
  <si>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</si>
  <si>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</si>
  <si>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</si>
  <si>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</si>
  <si>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</si>
  <si>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</si>
  <si>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</si>
  <si>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</si>
  <si>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</si>
  <si>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</si>
  <si>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</si>
  <si>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</si>
  <si>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</si>
  <si>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</si>
  <si>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</si>
  <si>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</si>
  <si>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</si>
  <si>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</si>
  <si>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</si>
  <si>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</si>
  <si>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</si>
  <si>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</si>
  <si>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</si>
  <si>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</si>
  <si>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</si>
  <si>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</si>
  <si>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</si>
  <si>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</si>
  <si>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</si>
  <si>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</si>
  <si>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</si>
  <si>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</si>
  <si>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</si>
  <si>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</si>
  <si>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</si>
  <si>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</si>
  <si>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</si>
  <si>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</si>
  <si>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</si>
  <si>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</si>
  <si>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</si>
  <si>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</si>
  <si>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</si>
  <si>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</si>
  <si>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</si>
  <si>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</si>
  <si>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</si>
  <si>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</si>
  <si>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</si>
  <si>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</si>
  <si>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</si>
  <si>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</si>
  <si>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</si>
  <si>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</si>
  <si>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</si>
  <si>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</si>
  <si>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</si>
  <si>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</si>
  <si>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</si>
  <si>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</si>
  <si>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</si>
  <si>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</si>
  <si>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</si>
  <si>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</si>
  <si>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</si>
  <si>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</si>
  <si>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</si>
  <si>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</si>
  <si>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</si>
  <si>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</si>
  <si>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</si>
  <si>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</si>
  <si>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</si>
  <si>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</si>
  <si>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</si>
  <si>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</si>
  <si>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電気以外の職務経験</t>
    <rPh sb="0" eb="2">
      <t>デンキ</t>
    </rPh>
    <rPh sb="2" eb="4">
      <t>イガイ</t>
    </rPh>
    <rPh sb="5" eb="9">
      <t>ショクムケイケン</t>
    </rPh>
    <phoneticPr fontId="1"/>
  </si>
  <si>
    <t>電力会社における施設工事に係る設計業務等</t>
    <rPh sb="0" eb="2">
      <t>デンリョク</t>
    </rPh>
    <rPh sb="2" eb="4">
      <t>ガイシャ</t>
    </rPh>
    <rPh sb="8" eb="10">
      <t>シセツ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</si>
  <si>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電気【公務員経験者Ａ】</t>
    <rPh sb="0" eb="2">
      <t>デンキ</t>
    </rPh>
    <rPh sb="3" eb="6">
      <t>コウムイン</t>
    </rPh>
    <rPh sb="6" eb="9">
      <t>ケイケンシャ</t>
    </rPh>
    <phoneticPr fontId="1"/>
  </si>
  <si>
    <t>電気経験（公務員）</t>
    <rPh sb="2" eb="4">
      <t>ケイケン</t>
    </rPh>
    <rPh sb="5" eb="8">
      <t>コウムイン</t>
    </rPh>
    <phoneticPr fontId="9"/>
  </si>
  <si>
    <t>電気経験（公務員以外）</t>
    <rPh sb="2" eb="4">
      <t>ケイケン</t>
    </rPh>
    <rPh sb="5" eb="8">
      <t>コウムイン</t>
    </rPh>
    <rPh sb="8" eb="10">
      <t>イガイ</t>
    </rPh>
    <phoneticPr fontId="9"/>
  </si>
  <si>
    <t>電気経験（公務員）</t>
    <rPh sb="0" eb="2">
      <t>デンキ</t>
    </rPh>
    <rPh sb="2" eb="4">
      <t>ケイケン</t>
    </rPh>
    <rPh sb="5" eb="8">
      <t>コウムイン</t>
    </rPh>
    <phoneticPr fontId="1"/>
  </si>
  <si>
    <t>市役所における施設工事に係る設計業務等</t>
    <rPh sb="0" eb="3">
      <t>シヤクショ</t>
    </rPh>
    <phoneticPr fontId="1"/>
  </si>
  <si>
    <t>電気経験（公務員以外）</t>
    <rPh sb="0" eb="2">
      <t>デンキ</t>
    </rPh>
    <rPh sb="2" eb="4">
      <t>ケイケン</t>
    </rPh>
    <rPh sb="5" eb="8">
      <t>コウムイン</t>
    </rPh>
    <rPh sb="8" eb="10">
      <t>イガイ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</si>
</sst>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2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4" xfId="0" applyFill="1" applyBorder="1" applyProtection="1">
      <alignment vertical="center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0" xfId="0" applyAlignment="1"/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47625</xdr:colOff>
      <xdr:row>0</xdr:row>
      <xdr:rowOff>171450</xdr:rowOff>
    </xdr:from>
    <xdr:to>
      <xdr:col>4</xdr:col>
      <xdr:colOff>1190625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47625" y="171450"/>
          <a:ext cx="813435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1057275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10108" y="381000"/>
          <a:ext cx="1304692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4239875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2211049" y="2305050"/>
          <a:ext cx="882651" cy="19367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D11" sqref="D11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1"/>
    <col min="10" max="16384" width="9" style="5"/>
  </cols>
  <sheetData>
    <row r="1" spans="1:6">
      <c r="A1" s="12" t="s">
        <v>254</v>
      </c>
      <c r="B1" s="13" t="s">
        <v>285</v>
      </c>
      <c r="D1" s="12" t="s">
        <v>155</v>
      </c>
      <c r="E1" s="13" t="s">
        <v>156</v>
      </c>
    </row>
    <row r="2" spans="1:6">
      <c r="A2" s="26"/>
      <c r="B2" s="28" t="s">
        <v>289</v>
      </c>
      <c r="D2" s="7" t="s">
        <v>157</v>
      </c>
      <c r="E2" s="8"/>
    </row>
    <row r="3" spans="1:6">
      <c r="D3" s="29"/>
      <c r="E3" s="27"/>
      <c r="F3" s="41"/>
    </row>
    <row r="4" spans="1:6">
      <c r="A4" s="12" t="s">
        <v>119</v>
      </c>
      <c r="B4" s="13" t="s">
        <v>120</v>
      </c>
      <c r="D4" s="29"/>
      <c r="E4" s="27"/>
      <c r="F4" s="41"/>
    </row>
    <row r="5" spans="1:6">
      <c r="A5" s="2"/>
      <c r="B5" s="1"/>
      <c r="D5" s="29"/>
      <c r="E5" s="27"/>
      <c r="F5" s="41"/>
    </row>
    <row r="6" spans="1:6">
      <c r="D6" s="29"/>
      <c r="E6" s="27"/>
    </row>
    <row r="7" spans="1:6">
      <c r="A7" s="12" t="s">
        <v>121</v>
      </c>
      <c r="B7" s="13" t="s">
        <v>122</v>
      </c>
      <c r="D7" s="29"/>
      <c r="E7" s="27"/>
    </row>
    <row r="8" spans="1:6">
      <c r="A8" s="2"/>
      <c r="B8" s="1"/>
      <c r="D8" s="29"/>
      <c r="E8" s="27"/>
    </row>
    <row r="9" spans="1:6">
      <c r="D9" s="29"/>
      <c r="E9" s="27"/>
    </row>
    <row r="10" spans="1:6">
      <c r="A10" s="12" t="s">
        <v>123</v>
      </c>
      <c r="B10" s="13" t="s">
        <v>124</v>
      </c>
      <c r="D10" s="29"/>
      <c r="E10" s="27"/>
    </row>
    <row r="11" spans="1:6">
      <c r="A11" s="2"/>
      <c r="B11" s="9"/>
      <c r="D11" s="30"/>
      <c r="E11" s="31"/>
    </row>
  </sheetData>
  <sheetProtection password="C18B" sheet="1" objects="1" scenarios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14" width="40.89843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8" width="40.89843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N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4">
      <c r="A1" t="s">
        <v>133</v>
      </c>
      <c r="F1" t="s">
        <v>138</v>
      </c>
      <c r="G1">
        <v>3</v>
      </c>
      <c r="H1" t="s">
        <v>256</v>
      </c>
      <c r="I1">
        <v>1</v>
      </c>
      <c r="K1" s="32">
        <v>46477</v>
      </c>
      <c r="M1" t="s">
        <v>273</v>
      </c>
      <c r="N1">
        <v>1</v>
      </c>
    </row>
    <row r="2" spans="1:14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</row>
    <row r="3" spans="1:14">
      <c r="F3" t="s">
        <v>140</v>
      </c>
      <c r="G3">
        <v>3</v>
      </c>
      <c r="H3" t="s">
        <v>153</v>
      </c>
      <c r="I3">
        <v>0.75</v>
      </c>
      <c r="M3" s="61" t="s">
        <v>290</v>
      </c>
      <c r="N3">
        <v>1</v>
      </c>
    </row>
    <row r="4" spans="1:14">
      <c r="F4" t="s">
        <v>141</v>
      </c>
      <c r="G4">
        <v>1</v>
      </c>
      <c r="H4" t="s">
        <v>259</v>
      </c>
      <c r="I4">
        <v>0</v>
      </c>
      <c r="M4" s="61" t="s">
        <v>291</v>
      </c>
      <c r="N4">
        <v>1</v>
      </c>
    </row>
    <row r="5" spans="1:14">
      <c r="F5" t="s">
        <v>142</v>
      </c>
      <c r="G5">
        <v>1</v>
      </c>
      <c r="H5" t="s">
        <v>252</v>
      </c>
      <c r="I5">
        <v>0</v>
      </c>
      <c r="M5" t="s">
        <v>287</v>
      </c>
      <c r="N5">
        <v>0</v>
      </c>
    </row>
    <row r="6" spans="1:14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4">
      <c r="F7" t="s">
        <v>144</v>
      </c>
      <c r="G7">
        <v>3</v>
      </c>
      <c r="H7" t="s">
        <v>253</v>
      </c>
      <c r="I7">
        <v>0</v>
      </c>
    </row>
    <row r="8" spans="1:14">
      <c r="F8" t="s">
        <v>145</v>
      </c>
      <c r="G8">
        <v>4</v>
      </c>
    </row>
    <row r="9" spans="1:14">
      <c r="F9" t="s">
        <v>146</v>
      </c>
      <c r="G9">
        <v>1</v>
      </c>
    </row>
    <row r="10" spans="1:14">
      <c r="F10" t="s">
        <v>147</v>
      </c>
      <c r="G10">
        <v>6</v>
      </c>
    </row>
    <row r="11" spans="1:14">
      <c r="F11" t="s">
        <v>148</v>
      </c>
      <c r="G11">
        <v>3</v>
      </c>
    </row>
    <row r="12" spans="1:14">
      <c r="F12" t="s">
        <v>149</v>
      </c>
      <c r="G12">
        <v>2</v>
      </c>
    </row>
    <row r="13" spans="1:14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285</v>
      </c>
      <c r="D1" s="12" t="s">
        <v>155</v>
      </c>
      <c r="E1" s="13" t="s">
        <v>156</v>
      </c>
    </row>
    <row r="2" spans="1:5">
      <c r="A2" s="33"/>
      <c r="B2" s="55" t="str">
        <f>'入力シート（基本情報）'!$B$2</f>
        <v>電気【公務員経験者Ａ】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B2" sqref="B2"/>
    </sheetView>
  </sheetViews>
  <sheetFormatPr defaultColWidth="8.69921875" defaultRowHeight="14.4"/>
  <cols>
    <col min="1" max="1" width="4.3984375" style="5" bestFit="1" customWidth="1"/>
    <col min="2" max="5" width="35.69921875" style="5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39843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3984375" style="6" bestFit="1" customWidth="1"/>
    <col min="10" max="10" width="9.39843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9" defaultRowHeight="14.4" outlineLevelCol="1"/>
  <cols>
    <col min="1" max="1" width="4.3984375" style="5" bestFit="1" customWidth="1"/>
    <col min="2" max="3" width="35.69921875" style="3" customWidth="1"/>
    <col min="4" max="4" width="15.8984375" style="3" bestFit="1" customWidth="1"/>
    <col min="5" max="5" width="15.8984375" style="34" customWidth="1"/>
    <col min="6" max="6" width="15.8984375" style="34" hidden="1" customWidth="1" outlineLevel="1"/>
    <col min="7" max="7" width="40.59765625" style="3" customWidth="1" collapsed="1"/>
    <col min="8" max="8" width="10.5" style="34" bestFit="1" customWidth="1"/>
    <col min="9" max="9" width="10.5" style="34" customWidth="1"/>
    <col min="10" max="10" width="22.19921875" style="34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G2" s="34"/>
      <c r="H2" s="49"/>
      <c r="I2" s="49"/>
      <c r="K2" s="50" t="s">
        <v>284</v>
      </c>
      <c r="L2" s="41"/>
      <c r="M2" s="42" t="e">
        <f>EOMONTH(H2-1,0)+1</f>
        <v>#NUM!</v>
      </c>
      <c r="N2" s="42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9"/>
      <c r="I3" s="49"/>
      <c r="K3" s="51">
        <f>Z1</f>
        <v>0</v>
      </c>
      <c r="L3" s="41">
        <v>192</v>
      </c>
      <c r="M3" s="42" t="e">
        <f t="shared" ref="M3:M66" si="1">EOMONTH(H3-1,0)+1</f>
        <v>#NUM!</v>
      </c>
      <c r="N3" s="42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9"/>
      <c r="I4" s="49"/>
      <c r="K4" s="52"/>
      <c r="L4" s="41"/>
      <c r="M4" s="42" t="e">
        <f t="shared" si="1"/>
        <v>#NUM!</v>
      </c>
      <c r="N4" s="42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9"/>
      <c r="I5" s="49"/>
      <c r="K5" s="5"/>
      <c r="L5" s="41"/>
      <c r="M5" s="42" t="e">
        <f t="shared" si="1"/>
        <v>#NUM!</v>
      </c>
      <c r="N5" s="42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9"/>
      <c r="I6" s="49"/>
      <c r="K6" s="5"/>
      <c r="L6" s="41"/>
      <c r="M6" s="42" t="e">
        <f t="shared" si="1"/>
        <v>#NUM!</v>
      </c>
      <c r="N6" s="42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9"/>
      <c r="I7" s="49"/>
      <c r="L7" s="41"/>
      <c r="M7" s="42" t="e">
        <f t="shared" si="1"/>
        <v>#NUM!</v>
      </c>
      <c r="N7" s="42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9"/>
      <c r="I8" s="49"/>
      <c r="L8" s="41"/>
      <c r="M8" s="42" t="e">
        <f t="shared" si="1"/>
        <v>#NUM!</v>
      </c>
      <c r="N8" s="42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9"/>
      <c r="I9" s="49"/>
      <c r="L9" s="41"/>
      <c r="M9" s="42" t="e">
        <f t="shared" si="1"/>
        <v>#NUM!</v>
      </c>
      <c r="N9" s="42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9"/>
      <c r="I10" s="49"/>
      <c r="L10" s="41"/>
      <c r="M10" s="42" t="e">
        <f t="shared" si="1"/>
        <v>#NUM!</v>
      </c>
      <c r="N10" s="42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9"/>
      <c r="I11" s="49"/>
      <c r="L11" s="41"/>
      <c r="M11" s="42" t="e">
        <f t="shared" si="1"/>
        <v>#NUM!</v>
      </c>
      <c r="N11" s="42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9"/>
      <c r="I12" s="49"/>
      <c r="L12" s="41"/>
      <c r="M12" s="42" t="e">
        <f t="shared" si="1"/>
        <v>#NUM!</v>
      </c>
      <c r="N12" s="42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9"/>
      <c r="I13" s="49"/>
      <c r="L13" s="41"/>
      <c r="M13" s="42" t="e">
        <f t="shared" si="1"/>
        <v>#NUM!</v>
      </c>
      <c r="N13" s="42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9"/>
      <c r="I14" s="49"/>
      <c r="L14" s="41"/>
      <c r="M14" s="42" t="e">
        <f t="shared" si="1"/>
        <v>#NUM!</v>
      </c>
      <c r="N14" s="42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9"/>
      <c r="I15" s="4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9"/>
      <c r="I16" s="49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9"/>
      <c r="I17" s="49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9"/>
      <c r="I18" s="49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9"/>
      <c r="I19" s="49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9"/>
      <c r="I20" s="49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9"/>
      <c r="I21" s="49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9"/>
      <c r="I22" s="49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9"/>
      <c r="I23" s="49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9"/>
      <c r="I24" s="49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9"/>
      <c r="I25" s="49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9"/>
      <c r="I26" s="49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9"/>
      <c r="I27" s="49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9"/>
      <c r="I28" s="49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9"/>
      <c r="I29" s="49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9"/>
      <c r="I30" s="49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9"/>
      <c r="I31" s="49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9"/>
      <c r="I32" s="49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9"/>
      <c r="I33" s="49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9"/>
      <c r="I34" s="49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9"/>
      <c r="I35" s="49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9"/>
      <c r="I36" s="49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9"/>
      <c r="I37" s="49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9"/>
      <c r="I38" s="49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9"/>
      <c r="I39" s="49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9"/>
      <c r="I40" s="49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9"/>
      <c r="I41" s="49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9"/>
      <c r="I42" s="49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9"/>
      <c r="I43" s="49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9"/>
      <c r="I44" s="49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9"/>
      <c r="I45" s="49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9"/>
      <c r="I46" s="49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9"/>
      <c r="I47" s="49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9"/>
      <c r="I48" s="49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9"/>
      <c r="I49" s="49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9"/>
      <c r="I50" s="49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9"/>
      <c r="I51" s="49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9"/>
      <c r="I52" s="49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9"/>
      <c r="I53" s="49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9"/>
      <c r="I54" s="49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9"/>
      <c r="I55" s="49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9"/>
      <c r="I56" s="49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9"/>
      <c r="I57" s="49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9"/>
      <c r="I58" s="49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9"/>
      <c r="I59" s="49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9"/>
      <c r="I60" s="49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9"/>
      <c r="I61" s="49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9"/>
      <c r="I62" s="49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9"/>
      <c r="I63" s="49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9"/>
      <c r="I64" s="49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9"/>
      <c r="I65" s="49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9"/>
      <c r="I66" s="49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9"/>
      <c r="I67" s="49"/>
      <c r="L67" s="41"/>
      <c r="M67" s="42" t="e">
        <f t="shared" ref="M67:M101" si="11">EOMONTH(H67-1,0)+1</f>
        <v>#NUM!</v>
      </c>
      <c r="N67" s="42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9"/>
      <c r="I68" s="49"/>
      <c r="L68" s="41"/>
      <c r="M68" s="42" t="e">
        <f t="shared" si="11"/>
        <v>#NUM!</v>
      </c>
      <c r="N68" s="42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9"/>
      <c r="I69" s="49"/>
      <c r="L69" s="41"/>
      <c r="M69" s="42" t="e">
        <f t="shared" si="11"/>
        <v>#NUM!</v>
      </c>
      <c r="N69" s="42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9"/>
      <c r="I70" s="49"/>
      <c r="L70" s="41"/>
      <c r="M70" s="42" t="e">
        <f t="shared" si="11"/>
        <v>#NUM!</v>
      </c>
      <c r="N70" s="42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9"/>
      <c r="I71" s="49"/>
      <c r="L71" s="41"/>
      <c r="M71" s="42" t="e">
        <f t="shared" si="11"/>
        <v>#NUM!</v>
      </c>
      <c r="N71" s="42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9"/>
      <c r="I72" s="49"/>
      <c r="L72" s="41"/>
      <c r="M72" s="42" t="e">
        <f t="shared" si="11"/>
        <v>#NUM!</v>
      </c>
      <c r="N72" s="42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9"/>
      <c r="I73" s="49"/>
      <c r="L73" s="41"/>
      <c r="M73" s="42" t="e">
        <f t="shared" si="11"/>
        <v>#NUM!</v>
      </c>
      <c r="N73" s="42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9"/>
      <c r="I74" s="49"/>
      <c r="L74" s="41"/>
      <c r="M74" s="42" t="e">
        <f t="shared" si="11"/>
        <v>#NUM!</v>
      </c>
      <c r="N74" s="42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9"/>
      <c r="I75" s="49"/>
      <c r="L75" s="41"/>
      <c r="M75" s="42" t="e">
        <f t="shared" si="11"/>
        <v>#NUM!</v>
      </c>
      <c r="N75" s="42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9"/>
      <c r="I76" s="49"/>
      <c r="L76" s="41"/>
      <c r="M76" s="42" t="e">
        <f t="shared" si="11"/>
        <v>#NUM!</v>
      </c>
      <c r="N76" s="42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9"/>
      <c r="I77" s="49"/>
      <c r="L77" s="41"/>
      <c r="M77" s="42" t="e">
        <f t="shared" si="11"/>
        <v>#NUM!</v>
      </c>
      <c r="N77" s="42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9"/>
      <c r="I78" s="49"/>
      <c r="L78" s="41"/>
      <c r="M78" s="42" t="e">
        <f t="shared" si="11"/>
        <v>#NUM!</v>
      </c>
      <c r="N78" s="42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9"/>
      <c r="I79" s="49"/>
      <c r="L79" s="41"/>
      <c r="M79" s="42" t="e">
        <f t="shared" si="11"/>
        <v>#NUM!</v>
      </c>
      <c r="N79" s="42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9"/>
      <c r="I80" s="49"/>
      <c r="L80" s="41"/>
      <c r="M80" s="42" t="e">
        <f t="shared" si="11"/>
        <v>#NUM!</v>
      </c>
      <c r="N80" s="42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9"/>
      <c r="I81" s="49"/>
      <c r="L81" s="41"/>
      <c r="M81" s="42" t="e">
        <f t="shared" si="11"/>
        <v>#NUM!</v>
      </c>
      <c r="N81" s="42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9"/>
      <c r="I82" s="49"/>
      <c r="L82" s="41"/>
      <c r="M82" s="42" t="e">
        <f t="shared" si="11"/>
        <v>#NUM!</v>
      </c>
      <c r="N82" s="42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9"/>
      <c r="I83" s="49"/>
      <c r="L83" s="41"/>
      <c r="M83" s="42" t="e">
        <f t="shared" si="11"/>
        <v>#NUM!</v>
      </c>
      <c r="N83" s="42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9"/>
      <c r="I84" s="49"/>
      <c r="L84" s="41"/>
      <c r="M84" s="42" t="e">
        <f t="shared" si="11"/>
        <v>#NUM!</v>
      </c>
      <c r="N84" s="42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9"/>
      <c r="I85" s="49"/>
      <c r="L85" s="41"/>
      <c r="M85" s="42" t="e">
        <f t="shared" si="11"/>
        <v>#NUM!</v>
      </c>
      <c r="N85" s="42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9"/>
      <c r="I86" s="49"/>
      <c r="L86" s="41"/>
      <c r="M86" s="42" t="e">
        <f t="shared" si="11"/>
        <v>#NUM!</v>
      </c>
      <c r="N86" s="42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9"/>
      <c r="I87" s="49"/>
      <c r="L87" s="41"/>
      <c r="M87" s="42" t="e">
        <f t="shared" si="11"/>
        <v>#NUM!</v>
      </c>
      <c r="N87" s="42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9"/>
      <c r="I88" s="49"/>
      <c r="L88" s="41"/>
      <c r="M88" s="42" t="e">
        <f t="shared" si="11"/>
        <v>#NUM!</v>
      </c>
      <c r="N88" s="42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9"/>
      <c r="I89" s="49"/>
      <c r="L89" s="41"/>
      <c r="M89" s="42" t="e">
        <f t="shared" si="11"/>
        <v>#NUM!</v>
      </c>
      <c r="N89" s="42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9"/>
      <c r="I90" s="49"/>
      <c r="L90" s="41"/>
      <c r="M90" s="42" t="e">
        <f t="shared" si="11"/>
        <v>#NUM!</v>
      </c>
      <c r="N90" s="42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9"/>
      <c r="I91" s="49"/>
      <c r="L91" s="41"/>
      <c r="M91" s="42" t="e">
        <f t="shared" si="11"/>
        <v>#NUM!</v>
      </c>
      <c r="N91" s="42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9"/>
      <c r="I92" s="49"/>
      <c r="L92" s="41"/>
      <c r="M92" s="42" t="e">
        <f t="shared" si="11"/>
        <v>#NUM!</v>
      </c>
      <c r="N92" s="42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9"/>
      <c r="I93" s="49"/>
      <c r="L93" s="41"/>
      <c r="M93" s="42" t="e">
        <f t="shared" si="11"/>
        <v>#NUM!</v>
      </c>
      <c r="N93" s="42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9"/>
      <c r="I94" s="49"/>
      <c r="L94" s="41"/>
      <c r="M94" s="42" t="e">
        <f t="shared" si="11"/>
        <v>#NUM!</v>
      </c>
      <c r="N94" s="42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9"/>
      <c r="I95" s="49"/>
      <c r="L95" s="41"/>
      <c r="M95" s="42" t="e">
        <f t="shared" si="11"/>
        <v>#NUM!</v>
      </c>
      <c r="N95" s="42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9"/>
      <c r="I96" s="49"/>
      <c r="L96" s="41"/>
      <c r="M96" s="42" t="e">
        <f t="shared" si="11"/>
        <v>#NUM!</v>
      </c>
      <c r="N96" s="42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9"/>
      <c r="I97" s="49"/>
      <c r="L97" s="41"/>
      <c r="M97" s="42" t="e">
        <f t="shared" si="11"/>
        <v>#NUM!</v>
      </c>
      <c r="N97" s="42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9"/>
      <c r="I98" s="49"/>
      <c r="L98" s="41"/>
      <c r="M98" s="42" t="e">
        <f t="shared" si="11"/>
        <v>#NUM!</v>
      </c>
      <c r="N98" s="42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9"/>
      <c r="I99" s="49"/>
      <c r="L99" s="41"/>
      <c r="M99" s="42" t="e">
        <f t="shared" si="11"/>
        <v>#NUM!</v>
      </c>
      <c r="N99" s="42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9"/>
      <c r="I100" s="49"/>
      <c r="L100" s="41"/>
      <c r="M100" s="42" t="e">
        <f t="shared" si="11"/>
        <v>#NUM!</v>
      </c>
      <c r="N100" s="42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9"/>
      <c r="I101" s="49"/>
      <c r="L101" s="41"/>
      <c r="M101" s="42" t="e">
        <f t="shared" si="11"/>
        <v>#NUM!</v>
      </c>
      <c r="N101" s="42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objects="1" scenarios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700" yWindow="38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700" yWindow="380" count="3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6" sqref="I26"/>
    </sheetView>
  </sheetViews>
  <sheetFormatPr defaultColWidth="9" defaultRowHeight="14.4" outlineLevelCol="1"/>
  <cols>
    <col min="1" max="1" width="4.3984375" style="5" bestFit="1" customWidth="1"/>
    <col min="2" max="3" width="35.69921875" style="5" customWidth="1"/>
    <col min="4" max="4" width="15.8984375" style="5" bestFit="1" customWidth="1"/>
    <col min="5" max="5" width="15.8984375" style="37" customWidth="1"/>
    <col min="6" max="6" width="15.8984375" style="37" hidden="1" customWidth="1" outlineLevel="1"/>
    <col min="7" max="7" width="40.59765625" style="5" customWidth="1" collapsed="1"/>
    <col min="8" max="9" width="11.59765625" style="37" bestFit="1" customWidth="1"/>
    <col min="10" max="10" width="22.19921875" style="37" customWidth="1"/>
    <col min="11" max="11" width="18.39843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7" t="s">
        <v>275</v>
      </c>
      <c r="F1" s="5" t="s">
        <v>281</v>
      </c>
      <c r="G1" s="5" t="s">
        <v>276</v>
      </c>
      <c r="H1" s="37" t="s">
        <v>257</v>
      </c>
      <c r="I1" s="37" t="s">
        <v>258</v>
      </c>
      <c r="J1" s="37" t="s">
        <v>263</v>
      </c>
      <c r="K1" s="38"/>
      <c r="O1" s="5" t="s">
        <v>261</v>
      </c>
      <c r="P1" s="5" t="s">
        <v>262</v>
      </c>
      <c r="Q1" s="5" t="s">
        <v>277</v>
      </c>
      <c r="R1" s="5">
        <f>SUM(U2:U103)</f>
        <v>0</v>
      </c>
      <c r="S1" s="5">
        <f>SUM(V2:V103)</f>
        <v>0</v>
      </c>
      <c r="T1" s="5">
        <f>R1+INT(S1/30)+IF(MOD(S1,30)=0,0,1)</f>
        <v>0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9" t="s">
        <v>273</v>
      </c>
      <c r="F2" s="40"/>
      <c r="G2" s="23"/>
      <c r="H2" s="57">
        <v>37347</v>
      </c>
      <c r="I2" s="57">
        <v>38442</v>
      </c>
      <c r="J2" s="39" t="s">
        <v>154</v>
      </c>
      <c r="K2" s="35" t="s">
        <v>282</v>
      </c>
      <c r="L2" s="41"/>
      <c r="M2" s="42">
        <f>EOMONTH(H2-1,0)+1</f>
        <v>37347</v>
      </c>
      <c r="N2" s="42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8"/>
      <c r="E3" s="39" t="s">
        <v>244</v>
      </c>
      <c r="F3" s="40"/>
      <c r="G3" s="23" t="s">
        <v>283</v>
      </c>
      <c r="H3" s="57">
        <v>38443</v>
      </c>
      <c r="I3" s="57">
        <v>38807</v>
      </c>
      <c r="J3" s="39" t="s">
        <v>252</v>
      </c>
      <c r="K3" s="36"/>
      <c r="L3" s="41"/>
      <c r="M3" s="42"/>
      <c r="N3" s="42"/>
    </row>
    <row r="4" spans="1:28">
      <c r="A4" s="5">
        <f t="shared" ref="A4:A14" si="0">IF(ISBLANK(B4),"",ROW()-1)</f>
        <v>3</v>
      </c>
      <c r="B4" s="23" t="s">
        <v>244</v>
      </c>
      <c r="C4" s="25"/>
      <c r="D4" s="59" t="s">
        <v>145</v>
      </c>
      <c r="E4" s="39" t="s">
        <v>273</v>
      </c>
      <c r="F4" s="40"/>
      <c r="G4" s="23"/>
      <c r="H4" s="57">
        <v>38808</v>
      </c>
      <c r="I4" s="57">
        <v>40268</v>
      </c>
      <c r="J4" s="39" t="s">
        <v>154</v>
      </c>
      <c r="K4" s="44">
        <f>T1</f>
        <v>0</v>
      </c>
      <c r="L4" s="41"/>
      <c r="M4" s="42">
        <f t="shared" ref="M4:M68" si="1">EOMONTH(H4-1,0)+1</f>
        <v>38808</v>
      </c>
      <c r="N4" s="42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9" t="s">
        <v>273</v>
      </c>
      <c r="F5" s="40"/>
      <c r="G5" s="23" t="s">
        <v>286</v>
      </c>
      <c r="H5" s="57">
        <v>40269</v>
      </c>
      <c r="I5" s="57">
        <v>40633</v>
      </c>
      <c r="J5" s="39" t="s">
        <v>253</v>
      </c>
      <c r="K5" s="46"/>
      <c r="L5" s="41"/>
      <c r="M5" s="42"/>
      <c r="N5" s="42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9" t="s">
        <v>273</v>
      </c>
      <c r="F6" s="40"/>
      <c r="G6" s="45"/>
      <c r="H6" s="57">
        <v>40634</v>
      </c>
      <c r="I6" s="57">
        <v>41364</v>
      </c>
      <c r="J6" s="39" t="s">
        <v>154</v>
      </c>
      <c r="K6" s="47"/>
      <c r="L6" s="41"/>
      <c r="M6" s="42">
        <f t="shared" si="1"/>
        <v>40634</v>
      </c>
      <c r="N6" s="42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3"/>
      <c r="E7" s="39" t="s">
        <v>294</v>
      </c>
      <c r="F7" s="39"/>
      <c r="G7" s="56" t="s">
        <v>288</v>
      </c>
      <c r="H7" s="57">
        <v>41365</v>
      </c>
      <c r="I7" s="57">
        <v>42094</v>
      </c>
      <c r="J7" s="39" t="s">
        <v>255</v>
      </c>
      <c r="K7" s="25"/>
      <c r="L7" s="41"/>
      <c r="M7" s="42">
        <f t="shared" si="1"/>
        <v>41365</v>
      </c>
      <c r="N7" s="42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3"/>
      <c r="E8" s="39" t="s">
        <v>292</v>
      </c>
      <c r="F8" s="39"/>
      <c r="G8" s="48"/>
      <c r="H8" s="57">
        <v>42095</v>
      </c>
      <c r="I8" s="57">
        <v>42155</v>
      </c>
      <c r="J8" s="39" t="s">
        <v>255</v>
      </c>
      <c r="K8" s="25"/>
      <c r="L8" s="41"/>
      <c r="M8" s="42">
        <f t="shared" si="1"/>
        <v>42095</v>
      </c>
      <c r="N8" s="42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3"/>
      <c r="E9" s="39" t="s">
        <v>274</v>
      </c>
      <c r="F9" s="40"/>
      <c r="G9" s="23" t="s">
        <v>267</v>
      </c>
      <c r="H9" s="57">
        <v>42156</v>
      </c>
      <c r="I9" s="57">
        <v>42308</v>
      </c>
      <c r="J9" s="39" t="s">
        <v>259</v>
      </c>
      <c r="K9" s="24"/>
      <c r="L9" s="41"/>
      <c r="M9" s="42">
        <f t="shared" si="1"/>
        <v>42156</v>
      </c>
      <c r="N9" s="42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3"/>
      <c r="E10" s="39" t="s">
        <v>287</v>
      </c>
      <c r="F10" s="60"/>
      <c r="G10" s="48"/>
      <c r="H10" s="57">
        <v>42309</v>
      </c>
      <c r="I10" s="57">
        <v>42366</v>
      </c>
      <c r="J10" s="39" t="s">
        <v>255</v>
      </c>
      <c r="K10" s="24"/>
      <c r="L10" s="41"/>
      <c r="M10" s="42">
        <f t="shared" si="1"/>
        <v>42309</v>
      </c>
      <c r="N10" s="42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3"/>
      <c r="E11" s="39" t="s">
        <v>244</v>
      </c>
      <c r="F11" s="40"/>
      <c r="G11" s="23"/>
      <c r="H11" s="57">
        <v>42367</v>
      </c>
      <c r="I11" s="57">
        <v>42372</v>
      </c>
      <c r="J11" s="39" t="s">
        <v>252</v>
      </c>
      <c r="K11" s="24"/>
      <c r="L11" s="41"/>
      <c r="M11" s="42">
        <f t="shared" si="1"/>
        <v>42370</v>
      </c>
      <c r="N11" s="42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3"/>
      <c r="E12" s="39" t="s">
        <v>287</v>
      </c>
      <c r="F12" s="40"/>
      <c r="G12" s="23" t="s">
        <v>245</v>
      </c>
      <c r="H12" s="57">
        <v>42373</v>
      </c>
      <c r="I12" s="57">
        <v>42429</v>
      </c>
      <c r="J12" s="39" t="s">
        <v>153</v>
      </c>
      <c r="K12" s="24"/>
      <c r="L12" s="41"/>
      <c r="M12" s="42">
        <f t="shared" si="1"/>
        <v>42401</v>
      </c>
      <c r="N12" s="42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3"/>
      <c r="E13" s="39" t="s">
        <v>244</v>
      </c>
      <c r="F13" s="40"/>
      <c r="G13" s="23"/>
      <c r="H13" s="57">
        <v>42430</v>
      </c>
      <c r="I13" s="57">
        <v>42460</v>
      </c>
      <c r="J13" s="39" t="s">
        <v>252</v>
      </c>
      <c r="K13" s="24"/>
      <c r="L13" s="41"/>
      <c r="M13" s="42">
        <f t="shared" si="1"/>
        <v>42430</v>
      </c>
      <c r="N13" s="42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3"/>
      <c r="E14" s="39" t="s">
        <v>292</v>
      </c>
      <c r="F14" s="39"/>
      <c r="G14" s="56" t="s">
        <v>293</v>
      </c>
      <c r="H14" s="57">
        <v>42461</v>
      </c>
      <c r="I14" s="57">
        <v>46477</v>
      </c>
      <c r="J14" s="39" t="s">
        <v>255</v>
      </c>
      <c r="L14" s="41"/>
      <c r="M14" s="42">
        <f t="shared" si="1"/>
        <v>42461</v>
      </c>
      <c r="N14" s="42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9"/>
      <c r="F15" s="39"/>
      <c r="G15" s="23"/>
      <c r="H15" s="53"/>
      <c r="I15" s="53"/>
      <c r="J15" s="39"/>
      <c r="L15" s="41"/>
      <c r="M15" s="42" t="e">
        <f t="shared" si="1"/>
        <v>#NUM!</v>
      </c>
      <c r="N15" s="42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4"/>
      <c r="I16" s="54"/>
      <c r="L16" s="41"/>
      <c r="M16" s="42" t="e">
        <f t="shared" si="1"/>
        <v>#NUM!</v>
      </c>
      <c r="N16" s="42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4"/>
      <c r="I17" s="54"/>
      <c r="L17" s="41"/>
      <c r="M17" s="42" t="e">
        <f t="shared" si="1"/>
        <v>#NUM!</v>
      </c>
      <c r="N17" s="42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4"/>
      <c r="I18" s="54"/>
      <c r="L18" s="41"/>
      <c r="M18" s="42" t="e">
        <f t="shared" si="1"/>
        <v>#NUM!</v>
      </c>
      <c r="N18" s="42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4"/>
      <c r="I19" s="54"/>
      <c r="L19" s="41"/>
      <c r="M19" s="42" t="e">
        <f t="shared" si="1"/>
        <v>#NUM!</v>
      </c>
      <c r="N19" s="42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4"/>
      <c r="I20" s="54"/>
      <c r="L20" s="41"/>
      <c r="M20" s="42" t="e">
        <f t="shared" si="1"/>
        <v>#NUM!</v>
      </c>
      <c r="N20" s="42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4"/>
      <c r="I21" s="54"/>
      <c r="L21" s="41"/>
      <c r="M21" s="42" t="e">
        <f t="shared" si="1"/>
        <v>#NUM!</v>
      </c>
      <c r="N21" s="42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4"/>
      <c r="I22" s="54"/>
      <c r="L22" s="41"/>
      <c r="M22" s="42" t="e">
        <f t="shared" si="1"/>
        <v>#NUM!</v>
      </c>
      <c r="N22" s="42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4"/>
      <c r="I23" s="54"/>
      <c r="L23" s="41"/>
      <c r="M23" s="42" t="e">
        <f t="shared" si="1"/>
        <v>#NUM!</v>
      </c>
      <c r="N23" s="42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4"/>
      <c r="I24" s="54"/>
      <c r="L24" s="41"/>
      <c r="M24" s="42" t="e">
        <f t="shared" si="1"/>
        <v>#NUM!</v>
      </c>
      <c r="N24" s="42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4"/>
      <c r="I25" s="54"/>
      <c r="L25" s="41"/>
      <c r="M25" s="42" t="e">
        <f t="shared" si="1"/>
        <v>#NUM!</v>
      </c>
      <c r="N25" s="42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4"/>
      <c r="I26" s="54"/>
      <c r="L26" s="41"/>
      <c r="M26" s="42" t="e">
        <f t="shared" si="1"/>
        <v>#NUM!</v>
      </c>
      <c r="N26" s="42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4"/>
      <c r="I27" s="54"/>
      <c r="L27" s="41"/>
      <c r="M27" s="42" t="e">
        <f t="shared" si="1"/>
        <v>#NUM!</v>
      </c>
      <c r="N27" s="42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4"/>
      <c r="I28" s="54"/>
      <c r="L28" s="41"/>
      <c r="M28" s="42" t="e">
        <f t="shared" si="1"/>
        <v>#NUM!</v>
      </c>
      <c r="N28" s="42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4"/>
      <c r="I29" s="54"/>
      <c r="L29" s="41"/>
      <c r="M29" s="42" t="e">
        <f t="shared" si="1"/>
        <v>#NUM!</v>
      </c>
      <c r="N29" s="42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4"/>
      <c r="I30" s="54"/>
      <c r="L30" s="41"/>
      <c r="M30" s="42" t="e">
        <f t="shared" si="1"/>
        <v>#NUM!</v>
      </c>
      <c r="N30" s="42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4"/>
      <c r="I31" s="54"/>
      <c r="L31" s="41"/>
      <c r="M31" s="42" t="e">
        <f t="shared" si="1"/>
        <v>#NUM!</v>
      </c>
      <c r="N31" s="42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4"/>
      <c r="I32" s="54"/>
      <c r="L32" s="41"/>
      <c r="M32" s="42" t="e">
        <f t="shared" si="1"/>
        <v>#NUM!</v>
      </c>
      <c r="N32" s="42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4"/>
      <c r="I33" s="54"/>
      <c r="L33" s="41"/>
      <c r="M33" s="42" t="e">
        <f t="shared" si="1"/>
        <v>#NUM!</v>
      </c>
      <c r="N33" s="42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4"/>
      <c r="I34" s="54"/>
      <c r="L34" s="41"/>
      <c r="M34" s="42" t="e">
        <f t="shared" si="1"/>
        <v>#NUM!</v>
      </c>
      <c r="N34" s="42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4"/>
      <c r="I35" s="54"/>
      <c r="L35" s="41"/>
      <c r="M35" s="42" t="e">
        <f t="shared" si="1"/>
        <v>#NUM!</v>
      </c>
      <c r="N35" s="42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4"/>
      <c r="I36" s="54"/>
      <c r="L36" s="41"/>
      <c r="M36" s="42" t="e">
        <f t="shared" si="1"/>
        <v>#NUM!</v>
      </c>
      <c r="N36" s="42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4"/>
      <c r="I37" s="54"/>
      <c r="L37" s="41"/>
      <c r="M37" s="42" t="e">
        <f t="shared" si="1"/>
        <v>#NUM!</v>
      </c>
      <c r="N37" s="42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4"/>
      <c r="I38" s="54"/>
      <c r="L38" s="41"/>
      <c r="M38" s="42" t="e">
        <f t="shared" si="1"/>
        <v>#NUM!</v>
      </c>
      <c r="N38" s="42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4"/>
      <c r="I39" s="54"/>
      <c r="L39" s="41"/>
      <c r="M39" s="42" t="e">
        <f t="shared" si="1"/>
        <v>#NUM!</v>
      </c>
      <c r="N39" s="42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4"/>
      <c r="I40" s="54"/>
      <c r="L40" s="41"/>
      <c r="M40" s="42" t="e">
        <f t="shared" si="1"/>
        <v>#NUM!</v>
      </c>
      <c r="N40" s="42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4"/>
      <c r="I41" s="54"/>
      <c r="L41" s="41"/>
      <c r="M41" s="42" t="e">
        <f t="shared" si="1"/>
        <v>#NUM!</v>
      </c>
      <c r="N41" s="42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4"/>
      <c r="I42" s="54"/>
      <c r="L42" s="41"/>
      <c r="M42" s="42" t="e">
        <f t="shared" si="1"/>
        <v>#NUM!</v>
      </c>
      <c r="N42" s="42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4"/>
      <c r="I43" s="54"/>
      <c r="L43" s="41"/>
      <c r="M43" s="42" t="e">
        <f t="shared" si="1"/>
        <v>#NUM!</v>
      </c>
      <c r="N43" s="42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4"/>
      <c r="I44" s="54"/>
      <c r="L44" s="41"/>
      <c r="M44" s="42" t="e">
        <f t="shared" si="1"/>
        <v>#NUM!</v>
      </c>
      <c r="N44" s="42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4"/>
      <c r="I45" s="54"/>
      <c r="L45" s="41"/>
      <c r="M45" s="42" t="e">
        <f t="shared" si="1"/>
        <v>#NUM!</v>
      </c>
      <c r="N45" s="42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4"/>
      <c r="I46" s="54"/>
      <c r="L46" s="41"/>
      <c r="M46" s="42" t="e">
        <f t="shared" si="1"/>
        <v>#NUM!</v>
      </c>
      <c r="N46" s="42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4"/>
      <c r="I47" s="54"/>
      <c r="L47" s="41"/>
      <c r="M47" s="42" t="e">
        <f t="shared" si="1"/>
        <v>#NUM!</v>
      </c>
      <c r="N47" s="42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4"/>
      <c r="I48" s="54"/>
      <c r="L48" s="41"/>
      <c r="M48" s="42" t="e">
        <f t="shared" si="1"/>
        <v>#NUM!</v>
      </c>
      <c r="N48" s="42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4"/>
      <c r="I49" s="54"/>
      <c r="L49" s="41"/>
      <c r="M49" s="42" t="e">
        <f t="shared" si="1"/>
        <v>#NUM!</v>
      </c>
      <c r="N49" s="42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4"/>
      <c r="I50" s="54"/>
      <c r="L50" s="41"/>
      <c r="M50" s="42" t="e">
        <f t="shared" si="1"/>
        <v>#NUM!</v>
      </c>
      <c r="N50" s="42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4"/>
      <c r="I51" s="54"/>
      <c r="L51" s="41"/>
      <c r="M51" s="42" t="e">
        <f t="shared" si="1"/>
        <v>#NUM!</v>
      </c>
      <c r="N51" s="42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4"/>
      <c r="I52" s="54"/>
      <c r="L52" s="41"/>
      <c r="M52" s="42" t="e">
        <f t="shared" si="1"/>
        <v>#NUM!</v>
      </c>
      <c r="N52" s="42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4"/>
      <c r="I53" s="54"/>
      <c r="L53" s="41"/>
      <c r="M53" s="42" t="e">
        <f t="shared" si="1"/>
        <v>#NUM!</v>
      </c>
      <c r="N53" s="42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4"/>
      <c r="I54" s="54"/>
      <c r="L54" s="41"/>
      <c r="M54" s="42" t="e">
        <f t="shared" si="1"/>
        <v>#NUM!</v>
      </c>
      <c r="N54" s="42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4"/>
      <c r="I55" s="54"/>
      <c r="L55" s="41"/>
      <c r="M55" s="42" t="e">
        <f t="shared" si="1"/>
        <v>#NUM!</v>
      </c>
      <c r="N55" s="42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4"/>
      <c r="I56" s="54"/>
      <c r="L56" s="41"/>
      <c r="M56" s="42" t="e">
        <f t="shared" si="1"/>
        <v>#NUM!</v>
      </c>
      <c r="N56" s="42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4"/>
      <c r="I57" s="54"/>
      <c r="L57" s="41"/>
      <c r="M57" s="42" t="e">
        <f t="shared" si="1"/>
        <v>#NUM!</v>
      </c>
      <c r="N57" s="42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4"/>
      <c r="I58" s="54"/>
      <c r="L58" s="41"/>
      <c r="M58" s="42" t="e">
        <f t="shared" si="1"/>
        <v>#NUM!</v>
      </c>
      <c r="N58" s="42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4"/>
      <c r="I59" s="54"/>
      <c r="L59" s="41"/>
      <c r="M59" s="42" t="e">
        <f t="shared" si="1"/>
        <v>#NUM!</v>
      </c>
      <c r="N59" s="42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4"/>
      <c r="I60" s="54"/>
      <c r="L60" s="41"/>
      <c r="M60" s="42" t="e">
        <f t="shared" si="1"/>
        <v>#NUM!</v>
      </c>
      <c r="N60" s="42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4"/>
      <c r="I61" s="54"/>
      <c r="L61" s="41"/>
      <c r="M61" s="42" t="e">
        <f t="shared" si="1"/>
        <v>#NUM!</v>
      </c>
      <c r="N61" s="42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4"/>
      <c r="I62" s="54"/>
      <c r="L62" s="41"/>
      <c r="M62" s="42" t="e">
        <f t="shared" si="1"/>
        <v>#NUM!</v>
      </c>
      <c r="N62" s="42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4"/>
      <c r="I63" s="54"/>
      <c r="L63" s="41"/>
      <c r="M63" s="42" t="e">
        <f t="shared" si="1"/>
        <v>#NUM!</v>
      </c>
      <c r="N63" s="42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4"/>
      <c r="I64" s="54"/>
      <c r="L64" s="41"/>
      <c r="M64" s="42" t="e">
        <f t="shared" si="1"/>
        <v>#NUM!</v>
      </c>
      <c r="N64" s="42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4"/>
      <c r="I65" s="54"/>
      <c r="L65" s="41"/>
      <c r="M65" s="42" t="e">
        <f t="shared" si="1"/>
        <v>#NUM!</v>
      </c>
      <c r="N65" s="42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4"/>
      <c r="I66" s="54"/>
      <c r="L66" s="41"/>
      <c r="M66" s="42" t="e">
        <f t="shared" si="1"/>
        <v>#NUM!</v>
      </c>
      <c r="N66" s="42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4"/>
      <c r="I67" s="54"/>
      <c r="L67" s="41"/>
      <c r="M67" s="42" t="e">
        <f t="shared" si="1"/>
        <v>#NUM!</v>
      </c>
      <c r="N67" s="42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4"/>
      <c r="I68" s="54"/>
      <c r="L68" s="41"/>
      <c r="M68" s="42" t="e">
        <f t="shared" si="1"/>
        <v>#NUM!</v>
      </c>
      <c r="N68" s="42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4"/>
      <c r="I69" s="54"/>
      <c r="L69" s="41"/>
      <c r="M69" s="42" t="e">
        <f t="shared" ref="M69:M103" si="12">EOMONTH(H69-1,0)+1</f>
        <v>#NUM!</v>
      </c>
      <c r="N69" s="42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4"/>
      <c r="I70" s="54"/>
      <c r="L70" s="41"/>
      <c r="M70" s="42" t="e">
        <f t="shared" si="12"/>
        <v>#NUM!</v>
      </c>
      <c r="N70" s="42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4"/>
      <c r="I71" s="54"/>
      <c r="L71" s="41"/>
      <c r="M71" s="42" t="e">
        <f t="shared" si="12"/>
        <v>#NUM!</v>
      </c>
      <c r="N71" s="42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4"/>
      <c r="I72" s="54"/>
      <c r="L72" s="41"/>
      <c r="M72" s="42" t="e">
        <f t="shared" si="12"/>
        <v>#NUM!</v>
      </c>
      <c r="N72" s="42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4"/>
      <c r="I73" s="54"/>
      <c r="L73" s="41"/>
      <c r="M73" s="42" t="e">
        <f t="shared" si="12"/>
        <v>#NUM!</v>
      </c>
      <c r="N73" s="42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4"/>
      <c r="I74" s="54"/>
      <c r="L74" s="41"/>
      <c r="M74" s="42" t="e">
        <f t="shared" si="12"/>
        <v>#NUM!</v>
      </c>
      <c r="N74" s="42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4"/>
      <c r="I75" s="54"/>
      <c r="L75" s="41"/>
      <c r="M75" s="42" t="e">
        <f t="shared" si="12"/>
        <v>#NUM!</v>
      </c>
      <c r="N75" s="42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4"/>
      <c r="I76" s="54"/>
      <c r="L76" s="41"/>
      <c r="M76" s="42" t="e">
        <f t="shared" si="12"/>
        <v>#NUM!</v>
      </c>
      <c r="N76" s="42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4"/>
      <c r="I77" s="54"/>
      <c r="L77" s="41"/>
      <c r="M77" s="42" t="e">
        <f t="shared" si="12"/>
        <v>#NUM!</v>
      </c>
      <c r="N77" s="42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4"/>
      <c r="I78" s="54"/>
      <c r="L78" s="41"/>
      <c r="M78" s="42" t="e">
        <f t="shared" si="12"/>
        <v>#NUM!</v>
      </c>
      <c r="N78" s="42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4"/>
      <c r="I79" s="54"/>
      <c r="L79" s="41"/>
      <c r="M79" s="42" t="e">
        <f t="shared" si="12"/>
        <v>#NUM!</v>
      </c>
      <c r="N79" s="42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4"/>
      <c r="I80" s="54"/>
      <c r="L80" s="41"/>
      <c r="M80" s="42" t="e">
        <f t="shared" si="12"/>
        <v>#NUM!</v>
      </c>
      <c r="N80" s="42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4"/>
      <c r="I81" s="54"/>
      <c r="L81" s="41"/>
      <c r="M81" s="42" t="e">
        <f t="shared" si="12"/>
        <v>#NUM!</v>
      </c>
      <c r="N81" s="42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4"/>
      <c r="I82" s="54"/>
      <c r="L82" s="41"/>
      <c r="M82" s="42" t="e">
        <f t="shared" si="12"/>
        <v>#NUM!</v>
      </c>
      <c r="N82" s="42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4"/>
      <c r="I83" s="54"/>
      <c r="L83" s="41"/>
      <c r="M83" s="42" t="e">
        <f t="shared" si="12"/>
        <v>#NUM!</v>
      </c>
      <c r="N83" s="42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4"/>
      <c r="I84" s="54"/>
      <c r="L84" s="41"/>
      <c r="M84" s="42" t="e">
        <f t="shared" si="12"/>
        <v>#NUM!</v>
      </c>
      <c r="N84" s="42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4"/>
      <c r="I85" s="54"/>
      <c r="L85" s="41"/>
      <c r="M85" s="42" t="e">
        <f t="shared" si="12"/>
        <v>#NUM!</v>
      </c>
      <c r="N85" s="42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4"/>
      <c r="I86" s="54"/>
      <c r="L86" s="41"/>
      <c r="M86" s="42" t="e">
        <f t="shared" si="12"/>
        <v>#NUM!</v>
      </c>
      <c r="N86" s="42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4"/>
      <c r="I87" s="54"/>
      <c r="L87" s="41"/>
      <c r="M87" s="42" t="e">
        <f t="shared" si="12"/>
        <v>#NUM!</v>
      </c>
      <c r="N87" s="42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4"/>
      <c r="I88" s="54"/>
      <c r="L88" s="41"/>
      <c r="M88" s="42" t="e">
        <f t="shared" si="12"/>
        <v>#NUM!</v>
      </c>
      <c r="N88" s="42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4"/>
      <c r="I89" s="54"/>
      <c r="L89" s="41"/>
      <c r="M89" s="42" t="e">
        <f t="shared" si="12"/>
        <v>#NUM!</v>
      </c>
      <c r="N89" s="42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4"/>
      <c r="I90" s="54"/>
      <c r="L90" s="41"/>
      <c r="M90" s="42" t="e">
        <f t="shared" si="12"/>
        <v>#NUM!</v>
      </c>
      <c r="N90" s="42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4"/>
      <c r="I91" s="54"/>
      <c r="L91" s="41"/>
      <c r="M91" s="42" t="e">
        <f t="shared" si="12"/>
        <v>#NUM!</v>
      </c>
      <c r="N91" s="42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4"/>
      <c r="I92" s="54"/>
      <c r="L92" s="41"/>
      <c r="M92" s="42" t="e">
        <f t="shared" si="12"/>
        <v>#NUM!</v>
      </c>
      <c r="N92" s="42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4"/>
      <c r="I93" s="54"/>
      <c r="L93" s="41"/>
      <c r="M93" s="42" t="e">
        <f t="shared" si="12"/>
        <v>#NUM!</v>
      </c>
      <c r="N93" s="42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4"/>
      <c r="I94" s="54"/>
      <c r="L94" s="41"/>
      <c r="M94" s="42" t="e">
        <f t="shared" si="12"/>
        <v>#NUM!</v>
      </c>
      <c r="N94" s="42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4"/>
      <c r="I95" s="54"/>
      <c r="L95" s="41"/>
      <c r="M95" s="42" t="e">
        <f t="shared" si="12"/>
        <v>#NUM!</v>
      </c>
      <c r="N95" s="42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4"/>
      <c r="I96" s="54"/>
      <c r="L96" s="41"/>
      <c r="M96" s="42" t="e">
        <f t="shared" si="12"/>
        <v>#NUM!</v>
      </c>
      <c r="N96" s="42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4"/>
      <c r="I97" s="54"/>
      <c r="L97" s="41"/>
      <c r="M97" s="42" t="e">
        <f t="shared" si="12"/>
        <v>#NUM!</v>
      </c>
      <c r="N97" s="42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4"/>
      <c r="I98" s="54"/>
      <c r="L98" s="41"/>
      <c r="M98" s="42" t="e">
        <f t="shared" si="12"/>
        <v>#NUM!</v>
      </c>
      <c r="N98" s="42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4"/>
      <c r="I99" s="54"/>
      <c r="L99" s="41"/>
      <c r="M99" s="42" t="e">
        <f t="shared" si="12"/>
        <v>#NUM!</v>
      </c>
      <c r="N99" s="42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4"/>
      <c r="I100" s="54"/>
      <c r="L100" s="41"/>
      <c r="M100" s="42" t="e">
        <f t="shared" si="12"/>
        <v>#NUM!</v>
      </c>
      <c r="N100" s="42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4"/>
      <c r="I101" s="54"/>
      <c r="L101" s="41"/>
      <c r="M101" s="42" t="e">
        <f t="shared" si="12"/>
        <v>#NUM!</v>
      </c>
      <c r="N101" s="42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4"/>
      <c r="I102" s="54"/>
      <c r="L102" s="41"/>
      <c r="M102" s="42" t="e">
        <f t="shared" si="12"/>
        <v>#NUM!</v>
      </c>
      <c r="N102" s="42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4"/>
      <c r="I103" s="54"/>
      <c r="L103" s="41"/>
      <c r="M103" s="42" t="e">
        <f t="shared" si="12"/>
        <v>#NUM!</v>
      </c>
      <c r="N103" s="42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NzKzhFKDAZG2cwvTCxDaWS2npmwiAz25emFz577CiFP1r+WfG30rLB1ydQ8ExHyxozRSYgvT7b/ZkGNffEmkYg==" saltValue="ahGm3fh1SD1jJRrELGsbDg==" spinCount="100000" sheet="1" objects="1" scenarios="1" selectLockedCells="1" selectUnlockedCells="1"/>
  <dataConsolidate/>
  <phoneticPr fontId="1"/>
  <dataValidations count="1">
    <dataValidation allowBlank="1" showInputMessage="1" showErrorMessage="1" prompt="入力内容に不備がある場合、セルが赤色に塗りつぶされます。_x000a_塗りつぶされた場合は、入力内容を必ず確認してください。" sqref="G7 G14" xr:uid="{00000000-0002-0000-0500-000000000000}"/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0.8984375" style="11" bestFit="1" customWidth="1"/>
    <col min="3" max="3" width="47.8984375" style="11" bestFit="1" customWidth="1"/>
    <col min="4" max="5" width="40.8984375" style="11" bestFit="1" customWidth="1"/>
    <col min="6" max="6" width="50.69921875" style="11" bestFit="1" customWidth="1"/>
    <col min="7" max="9" width="40.8984375" style="11" bestFit="1" customWidth="1"/>
    <col min="10" max="10" width="50.69921875" style="11" bestFit="1" customWidth="1"/>
    <col min="11" max="11" width="47.8984375" style="11" bestFit="1" customWidth="1"/>
    <col min="12" max="12" width="40.8984375" style="11" bestFit="1" customWidth="1"/>
    <col min="13" max="13" width="47.8984375" style="11" bestFit="1" customWidth="1"/>
    <col min="14" max="14" width="40.8984375" style="11" bestFit="1" customWidth="1"/>
    <col min="15" max="16" width="50.69921875" style="11" bestFit="1" customWidth="1"/>
    <col min="17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2" width="47.8984375" style="11" bestFit="1" customWidth="1"/>
    <col min="3" max="5" width="40.89843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8984375" style="11" bestFit="1" customWidth="1"/>
    <col min="2" max="3" width="47.8984375" style="11" bestFit="1" customWidth="1"/>
    <col min="4" max="21" width="40.89843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2026-05-28T10:11:34Z</dcterms:modified>
</cp:coreProperties>
</file>