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4180E281-3383-45F2-AD97-CA86345E3CEA}" xr6:coauthVersionLast="47" xr6:coauthVersionMax="47" xr10:uidLastSave="{00000000-0000-0000-0000-000000000000}"/>
  <bookViews>
    <workbookView xWindow="-30" yWindow="-16320" windowWidth="29040" windowHeight="15720" xr2:uid="{FD5006B6-EDDE-4C25-BCAA-64919A881D73}"/>
  </bookViews>
  <sheets>
    <sheet name="7-12" sheetId="1" r:id="rId1"/>
  </sheets>
  <definedNames>
    <definedName name="_xlnm.Print_Area" localSheetId="0">'7-12'!$A$1:$H$27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<sst xmlns="http://schemas.openxmlformats.org/spreadsheetml/2006/main" count="38" uniqueCount="34">
  <si>
    <t>7-12表　女性相談支援センター取扱状況</t>
    <rPh sb="4" eb="5">
      <t>ヒョウ</t>
    </rPh>
    <rPh sb="6" eb="8">
      <t>ジョセイ</t>
    </rPh>
    <rPh sb="8" eb="10">
      <t>ソウダン</t>
    </rPh>
    <rPh sb="10" eb="12">
      <t>シエン</t>
    </rPh>
    <rPh sb="16" eb="18">
      <t>トリアツカイ</t>
    </rPh>
    <rPh sb="18" eb="20">
      <t>ジョウキョウ</t>
    </rPh>
    <phoneticPr fontId="4"/>
  </si>
  <si>
    <t>（４）処理状況</t>
    <rPh sb="3" eb="5">
      <t>ショリ</t>
    </rPh>
    <rPh sb="5" eb="7">
      <t>ジョウキョウ</t>
    </rPh>
    <phoneticPr fontId="5"/>
  </si>
  <si>
    <t>(単位：件)</t>
    <phoneticPr fontId="6"/>
  </si>
  <si>
    <t>R2年度</t>
    <phoneticPr fontId="6"/>
  </si>
  <si>
    <t>R3年度</t>
    <phoneticPr fontId="6"/>
  </si>
  <si>
    <t>R4年度</t>
    <phoneticPr fontId="6"/>
  </si>
  <si>
    <t>R5年度</t>
    <phoneticPr fontId="6"/>
  </si>
  <si>
    <t>R6年度</t>
    <phoneticPr fontId="6"/>
  </si>
  <si>
    <t>取扱件数</t>
    <rPh sb="0" eb="2">
      <t>トリアツカイ</t>
    </rPh>
    <rPh sb="2" eb="4">
      <t>ケンスウ</t>
    </rPh>
    <phoneticPr fontId="6"/>
  </si>
  <si>
    <t>合計</t>
    <rPh sb="0" eb="1">
      <t>ゴウ</t>
    </rPh>
    <rPh sb="1" eb="2">
      <t>ケイ</t>
    </rPh>
    <phoneticPr fontId="6"/>
  </si>
  <si>
    <t>前年度からの繰越件数</t>
    <rPh sb="0" eb="3">
      <t>ゼンネンド</t>
    </rPh>
    <rPh sb="6" eb="8">
      <t>クリコシ</t>
    </rPh>
    <rPh sb="8" eb="10">
      <t>ケンスウ</t>
    </rPh>
    <phoneticPr fontId="6"/>
  </si>
  <si>
    <t>当該年度新規受付件数</t>
    <rPh sb="0" eb="2">
      <t>トウガイ</t>
    </rPh>
    <rPh sb="2" eb="4">
      <t>ネンド</t>
    </rPh>
    <rPh sb="4" eb="6">
      <t>シンキ</t>
    </rPh>
    <rPh sb="6" eb="8">
      <t>ウケツケ</t>
    </rPh>
    <rPh sb="8" eb="10">
      <t>ケンスウ</t>
    </rPh>
    <phoneticPr fontId="6"/>
  </si>
  <si>
    <t>処理件数</t>
    <rPh sb="0" eb="2">
      <t>ショリ</t>
    </rPh>
    <rPh sb="2" eb="4">
      <t>ケンスウ</t>
    </rPh>
    <phoneticPr fontId="6"/>
  </si>
  <si>
    <t>女性自立支援施設へ</t>
    <rPh sb="0" eb="2">
      <t>ジョセイ</t>
    </rPh>
    <rPh sb="2" eb="4">
      <t>ジリツ</t>
    </rPh>
    <rPh sb="4" eb="6">
      <t>シエン</t>
    </rPh>
    <rPh sb="6" eb="8">
      <t>シセツ</t>
    </rPh>
    <phoneticPr fontId="6"/>
  </si>
  <si>
    <t>自立</t>
    <rPh sb="0" eb="1">
      <t>ジ</t>
    </rPh>
    <rPh sb="1" eb="2">
      <t>タテ</t>
    </rPh>
    <phoneticPr fontId="6"/>
  </si>
  <si>
    <t>帰宅</t>
    <rPh sb="0" eb="1">
      <t>キ</t>
    </rPh>
    <rPh sb="1" eb="2">
      <t>タク</t>
    </rPh>
    <phoneticPr fontId="6"/>
  </si>
  <si>
    <t>帰郷</t>
    <rPh sb="0" eb="1">
      <t>キ</t>
    </rPh>
    <rPh sb="1" eb="2">
      <t>ゴウ</t>
    </rPh>
    <phoneticPr fontId="6"/>
  </si>
  <si>
    <t>病院へ</t>
    <rPh sb="0" eb="2">
      <t>ビョウイン</t>
    </rPh>
    <phoneticPr fontId="6"/>
  </si>
  <si>
    <t>他の女性相談支援センターへ</t>
    <rPh sb="0" eb="1">
      <t>タ</t>
    </rPh>
    <rPh sb="2" eb="4">
      <t>ジョセイ</t>
    </rPh>
    <rPh sb="4" eb="6">
      <t>ソウダン</t>
    </rPh>
    <rPh sb="6" eb="8">
      <t>シエン</t>
    </rPh>
    <phoneticPr fontId="6"/>
  </si>
  <si>
    <t>-</t>
  </si>
  <si>
    <t>民間団体へ</t>
    <rPh sb="0" eb="2">
      <t>ミンカン</t>
    </rPh>
    <rPh sb="2" eb="4">
      <t>ダンタイ</t>
    </rPh>
    <phoneticPr fontId="6"/>
  </si>
  <si>
    <t>母子生活支援施設へ</t>
    <rPh sb="0" eb="2">
      <t>ボシ</t>
    </rPh>
    <rPh sb="2" eb="4">
      <t>セイカツ</t>
    </rPh>
    <rPh sb="4" eb="6">
      <t>シエン</t>
    </rPh>
    <rPh sb="6" eb="8">
      <t>シセツ</t>
    </rPh>
    <phoneticPr fontId="6"/>
  </si>
  <si>
    <t>他の社会福祉施設へ</t>
    <rPh sb="0" eb="1">
      <t>タ</t>
    </rPh>
    <rPh sb="2" eb="4">
      <t>シャカイ</t>
    </rPh>
    <rPh sb="4" eb="6">
      <t>フクシ</t>
    </rPh>
    <rPh sb="6" eb="8">
      <t>シセツ</t>
    </rPh>
    <phoneticPr fontId="6"/>
  </si>
  <si>
    <t>入国管理局へ</t>
    <rPh sb="0" eb="2">
      <t>ニュウコク</t>
    </rPh>
    <rPh sb="2" eb="5">
      <t>カンリキョク</t>
    </rPh>
    <phoneticPr fontId="6"/>
  </si>
  <si>
    <t>大使館へ</t>
    <rPh sb="0" eb="3">
      <t>タイシカン</t>
    </rPh>
    <phoneticPr fontId="6"/>
  </si>
  <si>
    <t>帰国</t>
    <rPh sb="0" eb="1">
      <t>キ</t>
    </rPh>
    <rPh sb="1" eb="2">
      <t>クニ</t>
    </rPh>
    <phoneticPr fontId="6"/>
  </si>
  <si>
    <t>一時保護委託契約施設等</t>
    <rPh sb="0" eb="2">
      <t>イチジ</t>
    </rPh>
    <rPh sb="2" eb="4">
      <t>ホゴ</t>
    </rPh>
    <rPh sb="4" eb="6">
      <t>イタク</t>
    </rPh>
    <rPh sb="6" eb="8">
      <t>ケイヤク</t>
    </rPh>
    <rPh sb="8" eb="11">
      <t>シセツナド</t>
    </rPh>
    <phoneticPr fontId="6"/>
  </si>
  <si>
    <t>その他</t>
    <rPh sb="2" eb="3">
      <t>タ</t>
    </rPh>
    <phoneticPr fontId="6"/>
  </si>
  <si>
    <t>助言・指導</t>
    <rPh sb="0" eb="2">
      <t>ジョゲン</t>
    </rPh>
    <rPh sb="3" eb="5">
      <t>シドウ</t>
    </rPh>
    <phoneticPr fontId="6"/>
  </si>
  <si>
    <t>未処理</t>
    <rPh sb="0" eb="3">
      <t>ミショリ</t>
    </rPh>
    <phoneticPr fontId="6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</si>
  <si>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</si>
  <si>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（注）女性相談支援センター調べ。</t>
    <rPh sb="1" eb="2">
      <t>チュウ</t>
    </rPh>
    <rPh sb="3" eb="5">
      <t>ジョセイ</t>
    </rPh>
    <rPh sb="5" eb="7">
      <t>ソウダン</t>
    </rPh>
    <rPh sb="7" eb="9">
      <t>シエン</t>
    </rPh>
    <rPh sb="13" eb="14">
      <t>シラ</t>
    </rPh>
    <phoneticPr fontId="1"/>
  </si>
  <si>
    <t>（注）男性被害者相談を含む処理件数。</t>
    <rPh sb="1" eb="2">
      <t>チュウ</t>
    </rPh>
    <rPh sb="3" eb="5">
      <t>ダンセイ</t>
    </rPh>
    <rPh sb="5" eb="8">
      <t>ヒガイシャ</t>
    </rPh>
    <rPh sb="8" eb="10">
      <t>ソウダン</t>
    </rPh>
    <rPh sb="11" eb="12">
      <t>フク</t>
    </rPh>
    <rPh sb="13" eb="15">
      <t>ショリ</t>
    </rPh>
    <rPh sb="15" eb="17">
      <t>ケンスウ</t>
    </rPh>
    <phoneticPr fontId="1"/>
  </si>
  <si>
    <t>（注）令和５年度より一時保護委託契約施設等を計上、女性相談支援センターを含む。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</si>
</sst>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vertical="center"/>
    </xf>
    <xf numFmtId="176" fontId="2" fillId="0" borderId="1" xfId="1" applyNumberFormat="1" applyFont="1" applyBorder="1"/>
    <xf numFmtId="176" fontId="2" fillId="0" borderId="1" xfId="1" applyNumberFormat="1" applyFont="1" applyBorder="1"/>
    <xf numFmtId="176" fontId="2" fillId="0" borderId="1" xfId="1" applyNumberFormat="1" applyFont="1" applyBorder="1" applyAlignment="1">
      <alignment horizontal="right"/>
    </xf>
    <xf numFmtId="176" fontId="2" fillId="0" borderId="0" xfId="1" applyNumberFormat="1" applyFont="1"/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0" borderId="0" xfId="1" applyFont="1"/>
    <xf numFmtId="0" fontId="7" fillId="0" borderId="8" xfId="1" applyFont="1" applyBorder="1" applyAlignment="1" applyProtection="1">
      <alignment horizontal="center" vertical="distributed" textRotation="255" justifyLastLine="1"/>
      <protection locked="0"/>
    </xf>
    <xf numFmtId="0" fontId="2" fillId="3" borderId="9" xfId="1" applyFont="1" applyFill="1" applyBorder="1" applyAlignment="1" applyProtection="1">
      <alignment horizontal="distributed" vertical="center" justifyLastLine="1"/>
      <protection locked="0"/>
    </xf>
    <xf numFmtId="41" fontId="2" fillId="3" borderId="10" xfId="1" applyNumberFormat="1" applyFont="1" applyFill="1" applyBorder="1" applyAlignment="1" applyProtection="1">
      <alignment horizontal="right" vertical="center"/>
      <protection locked="0"/>
    </xf>
    <xf numFmtId="41" fontId="2" fillId="3" borderId="11" xfId="1" applyNumberFormat="1" applyFont="1" applyFill="1" applyBorder="1" applyAlignment="1" applyProtection="1">
      <alignment horizontal="right" vertical="center"/>
      <protection locked="0"/>
    </xf>
    <xf numFmtId="41" fontId="2" fillId="3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13" xfId="1" applyFont="1" applyBorder="1" applyAlignment="1" applyProtection="1">
      <alignment horizontal="center" vertical="distributed" textRotation="255" justifyLastLine="1"/>
      <protection locked="0"/>
    </xf>
    <xf numFmtId="0" fontId="2" fillId="0" borderId="14" xfId="1" applyFont="1" applyBorder="1" applyAlignment="1" applyProtection="1">
      <alignment vertical="center"/>
      <protection locked="0"/>
    </xf>
    <xf numFmtId="41" fontId="2" fillId="4" borderId="15" xfId="1" applyNumberFormat="1" applyFont="1" applyFill="1" applyBorder="1" applyAlignment="1" applyProtection="1">
      <alignment horizontal="right" vertical="center"/>
      <protection locked="0"/>
    </xf>
    <xf numFmtId="41" fontId="2" fillId="4" borderId="16" xfId="1" applyNumberFormat="1" applyFont="1" applyFill="1" applyBorder="1" applyAlignment="1" applyProtection="1">
      <alignment horizontal="right" vertical="center"/>
      <protection locked="0"/>
    </xf>
    <xf numFmtId="41" fontId="2" fillId="0" borderId="17" xfId="1" applyNumberFormat="1" applyFont="1" applyBorder="1" applyAlignment="1" applyProtection="1">
      <alignment horizontal="right" vertical="center"/>
      <protection locked="0"/>
    </xf>
    <xf numFmtId="0" fontId="7" fillId="0" borderId="18" xfId="1" applyFont="1" applyBorder="1" applyAlignment="1" applyProtection="1">
      <alignment horizontal="center" vertical="distributed" textRotation="255" justifyLastLine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41" fontId="2" fillId="4" borderId="20" xfId="1" applyNumberFormat="1" applyFont="1" applyFill="1" applyBorder="1" applyAlignment="1" applyProtection="1">
      <alignment horizontal="right" vertical="center"/>
      <protection locked="0"/>
    </xf>
    <xf numFmtId="41" fontId="2" fillId="4" borderId="21" xfId="1" applyNumberFormat="1" applyFont="1" applyFill="1" applyBorder="1" applyAlignment="1" applyProtection="1">
      <alignment horizontal="right" vertical="center"/>
      <protection locked="0"/>
    </xf>
    <xf numFmtId="41" fontId="2" fillId="0" borderId="22" xfId="1" applyNumberFormat="1" applyFont="1" applyBorder="1" applyAlignment="1" applyProtection="1">
      <alignment horizontal="right" vertical="center"/>
      <protection locked="0"/>
    </xf>
    <xf numFmtId="0" fontId="2" fillId="0" borderId="8" xfId="1" applyFont="1" applyBorder="1" applyAlignment="1" applyProtection="1">
      <alignment horizontal="center" vertical="distributed" textRotation="255" justifyLastLine="1"/>
      <protection locked="0"/>
    </xf>
    <xf numFmtId="0" fontId="2" fillId="0" borderId="13" xfId="1" applyFont="1" applyBorder="1" applyAlignment="1" applyProtection="1">
      <alignment horizontal="center" vertical="distributed" textRotation="255" justifyLastLine="1"/>
      <protection locked="0"/>
    </xf>
    <xf numFmtId="41" fontId="2" fillId="4" borderId="23" xfId="1" applyNumberFormat="1" applyFont="1" applyFill="1" applyBorder="1" applyAlignment="1" applyProtection="1">
      <alignment horizontal="right" vertical="center"/>
      <protection locked="0"/>
    </xf>
    <xf numFmtId="41" fontId="2" fillId="4" borderId="24" xfId="1" applyNumberFormat="1" applyFont="1" applyFill="1" applyBorder="1" applyAlignment="1" applyProtection="1">
      <alignment horizontal="right" vertical="center"/>
      <protection locked="0"/>
    </xf>
    <xf numFmtId="41" fontId="2" fillId="0" borderId="25" xfId="1" applyNumberFormat="1" applyFont="1" applyBorder="1" applyAlignment="1" applyProtection="1">
      <alignment horizontal="right" vertical="center"/>
      <protection locked="0"/>
    </xf>
    <xf numFmtId="0" fontId="2" fillId="0" borderId="26" xfId="1" applyFont="1" applyBorder="1" applyAlignment="1" applyProtection="1">
      <alignment vertical="center"/>
      <protection locked="0"/>
    </xf>
    <xf numFmtId="41" fontId="2" fillId="4" borderId="27" xfId="1" applyNumberFormat="1" applyFont="1" applyFill="1" applyBorder="1" applyAlignment="1" applyProtection="1">
      <alignment horizontal="right" vertical="center"/>
      <protection locked="0"/>
    </xf>
    <xf numFmtId="41" fontId="2" fillId="4" borderId="28" xfId="1" applyNumberFormat="1" applyFont="1" applyFill="1" applyBorder="1" applyAlignment="1" applyProtection="1">
      <alignment horizontal="right" vertical="center"/>
      <protection locked="0"/>
    </xf>
    <xf numFmtId="41" fontId="2" fillId="0" borderId="29" xfId="1" applyNumberFormat="1" applyFont="1" applyBorder="1" applyAlignment="1" applyProtection="1">
      <alignment horizontal="right" vertical="center"/>
      <protection locked="0"/>
    </xf>
    <xf numFmtId="0" fontId="2" fillId="0" borderId="18" xfId="1" applyFont="1" applyBorder="1" applyAlignment="1" applyProtection="1">
      <alignment horizontal="center" vertical="distributed" textRotation="255" justifyLastLine="1"/>
      <protection locked="0"/>
    </xf>
    <xf numFmtId="176" fontId="2" fillId="0" borderId="0" xfId="1" applyNumberFormat="1" applyFont="1"/>
    <xf numFmtId="176" fontId="8" fillId="0" borderId="0" xfId="1" applyNumberFormat="1" applyFont="1"/>
    <xf numFmtId="176" fontId="8" fillId="0" borderId="0" xfId="1" applyNumberFormat="1" applyFont="1"/>
  </cellXfs>
  <cellStyles count="2">
    <cellStyle name="標準" xfId="0" builtinId="0"/>
    <cellStyle name="標準 3" xfId="1" xr:uid="{9E246B1F-EB13-4B6F-82FD-9A2976CB6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57C4-1E9C-4074-884B-042978F61D14}">
  <sheetPr codeName="Sheet13"/>
  <dimension ref="A1:V27"/>
  <sheetViews>
    <sheetView showGridLines="0" tabSelected="1" view="pageBreakPreview" zoomScaleNormal="100" zoomScaleSheetLayoutView="100" workbookViewId="0"/>
  </sheetViews>
  <sheetFormatPr defaultColWidth="8.09765625" defaultRowHeight="17.399999999999999" x14ac:dyDescent="0.5"/>
  <cols>
    <col min="1" max="1" width="3.59765625" style="6" bestFit="1" customWidth="1"/>
    <col min="2" max="2" width="24" style="6" customWidth="1"/>
    <col min="3" max="7" width="7.296875" style="6" customWidth="1"/>
    <col min="8" max="8" width="4.796875" style="6" customWidth="1"/>
    <col min="9" max="16384" width="8.09765625" style="6"/>
  </cols>
  <sheetData>
    <row r="1" spans="1:22" s="2" customFormat="1" x14ac:dyDescent="0.2">
      <c r="A1" s="1" t="s">
        <v>0</v>
      </c>
      <c r="B1" s="1"/>
      <c r="C1" s="1"/>
      <c r="D1" s="1"/>
      <c r="E1" s="1"/>
      <c r="F1" s="1"/>
      <c r="G1" s="1"/>
    </row>
    <row r="2" spans="1:22" ht="18" thickBot="1" x14ac:dyDescent="0.55000000000000004">
      <c r="A2" s="3" t="s">
        <v>1</v>
      </c>
      <c r="B2" s="3"/>
      <c r="C2" s="4"/>
      <c r="D2" s="4"/>
      <c r="E2" s="4"/>
      <c r="F2" s="4"/>
      <c r="G2" s="5" t="s">
        <v>2</v>
      </c>
    </row>
    <row r="3" spans="1:22" ht="21" customHeight="1" thickBot="1" x14ac:dyDescent="0.55000000000000004">
      <c r="A3" s="7"/>
      <c r="B3" s="8"/>
      <c r="C3" s="9" t="s">
        <v>3</v>
      </c>
      <c r="D3" s="10" t="s">
        <v>4</v>
      </c>
      <c r="E3" s="11" t="s">
        <v>5</v>
      </c>
      <c r="F3" s="11" t="s">
        <v>6</v>
      </c>
      <c r="G3" s="12" t="s">
        <v>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27" customHeight="1" x14ac:dyDescent="0.5">
      <c r="A4" s="14" t="s">
        <v>8</v>
      </c>
      <c r="B4" s="15" t="s">
        <v>9</v>
      </c>
      <c r="C4" s="16">
        <f t="shared" ref="C4:G4" si="0">SUM(C5:C6)</f>
        <v>882</v>
      </c>
      <c r="D4" s="17">
        <f t="shared" si="0"/>
        <v>856</v>
      </c>
      <c r="E4" s="16">
        <f t="shared" si="0"/>
        <v>927</v>
      </c>
      <c r="F4" s="16">
        <f t="shared" si="0"/>
        <v>1114</v>
      </c>
      <c r="G4" s="18">
        <f t="shared" si="0"/>
        <v>1091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27" customHeight="1" x14ac:dyDescent="0.5">
      <c r="A5" s="19"/>
      <c r="B5" s="20" t="s">
        <v>10</v>
      </c>
      <c r="C5" s="21">
        <v>6</v>
      </c>
      <c r="D5" s="22">
        <v>12</v>
      </c>
      <c r="E5" s="21">
        <v>10</v>
      </c>
      <c r="F5" s="21">
        <v>6</v>
      </c>
      <c r="G5" s="23">
        <v>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27" customHeight="1" thickBot="1" x14ac:dyDescent="0.55000000000000004">
      <c r="A6" s="24"/>
      <c r="B6" s="25" t="s">
        <v>11</v>
      </c>
      <c r="C6" s="26">
        <v>876</v>
      </c>
      <c r="D6" s="27">
        <v>844</v>
      </c>
      <c r="E6" s="26">
        <v>917</v>
      </c>
      <c r="F6" s="26">
        <v>1108</v>
      </c>
      <c r="G6" s="28">
        <v>1082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2.5" customHeight="1" x14ac:dyDescent="0.5">
      <c r="A7" s="29" t="s">
        <v>12</v>
      </c>
      <c r="B7" s="15" t="s">
        <v>9</v>
      </c>
      <c r="C7" s="16">
        <f>SUM(C8:C23)</f>
        <v>882</v>
      </c>
      <c r="D7" s="17">
        <f>SUM(D8:D23)</f>
        <v>856</v>
      </c>
      <c r="E7" s="16">
        <f>SUM(E8:E23)</f>
        <v>927</v>
      </c>
      <c r="F7" s="16">
        <f t="shared" ref="F7" si="1">SUM(F8:F23)</f>
        <v>1114</v>
      </c>
      <c r="G7" s="18">
        <f>SUM(G8:G23)</f>
        <v>1091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22.5" customHeight="1" x14ac:dyDescent="0.5">
      <c r="A8" s="30"/>
      <c r="B8" s="20" t="s">
        <v>13</v>
      </c>
      <c r="C8" s="31">
        <v>16</v>
      </c>
      <c r="D8" s="32">
        <v>23</v>
      </c>
      <c r="E8" s="31">
        <v>24</v>
      </c>
      <c r="F8" s="31">
        <v>26</v>
      </c>
      <c r="G8" s="33">
        <v>15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22.5" customHeight="1" x14ac:dyDescent="0.5">
      <c r="A9" s="30"/>
      <c r="B9" s="34" t="s">
        <v>14</v>
      </c>
      <c r="C9" s="35">
        <v>14</v>
      </c>
      <c r="D9" s="36">
        <v>24</v>
      </c>
      <c r="E9" s="35">
        <v>23</v>
      </c>
      <c r="F9" s="35">
        <v>23</v>
      </c>
      <c r="G9" s="37">
        <v>26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22.5" customHeight="1" x14ac:dyDescent="0.5">
      <c r="A10" s="30"/>
      <c r="B10" s="34" t="s">
        <v>15</v>
      </c>
      <c r="C10" s="35">
        <v>20</v>
      </c>
      <c r="D10" s="36">
        <v>12</v>
      </c>
      <c r="E10" s="35">
        <v>11</v>
      </c>
      <c r="F10" s="35">
        <v>23</v>
      </c>
      <c r="G10" s="37">
        <v>24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22.5" customHeight="1" x14ac:dyDescent="0.5">
      <c r="A11" s="30"/>
      <c r="B11" s="34" t="s">
        <v>16</v>
      </c>
      <c r="C11" s="35">
        <v>13</v>
      </c>
      <c r="D11" s="36">
        <v>15</v>
      </c>
      <c r="E11" s="35">
        <v>8</v>
      </c>
      <c r="F11" s="35">
        <v>14</v>
      </c>
      <c r="G11" s="37">
        <v>13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22.5" customHeight="1" x14ac:dyDescent="0.5">
      <c r="A12" s="30"/>
      <c r="B12" s="34" t="s">
        <v>17</v>
      </c>
      <c r="C12" s="35">
        <v>5</v>
      </c>
      <c r="D12" s="36">
        <v>1</v>
      </c>
      <c r="E12" s="35">
        <v>8</v>
      </c>
      <c r="F12" s="35">
        <v>11</v>
      </c>
      <c r="G12" s="37">
        <v>5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22.5" customHeight="1" x14ac:dyDescent="0.5">
      <c r="A13" s="30"/>
      <c r="B13" s="34" t="s">
        <v>18</v>
      </c>
      <c r="C13" s="35">
        <v>0</v>
      </c>
      <c r="D13" s="36" t="s">
        <v>19</v>
      </c>
      <c r="E13" s="35">
        <v>0</v>
      </c>
      <c r="F13" s="35">
        <v>0</v>
      </c>
      <c r="G13" s="3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22.5" customHeight="1" x14ac:dyDescent="0.5">
      <c r="A14" s="30"/>
      <c r="B14" s="34" t="s">
        <v>20</v>
      </c>
      <c r="C14" s="35">
        <v>58</v>
      </c>
      <c r="D14" s="36">
        <v>41</v>
      </c>
      <c r="E14" s="35">
        <v>41</v>
      </c>
      <c r="F14" s="35">
        <v>45</v>
      </c>
      <c r="G14" s="37">
        <v>55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22.5" customHeight="1" x14ac:dyDescent="0.5">
      <c r="A15" s="30"/>
      <c r="B15" s="34" t="s">
        <v>21</v>
      </c>
      <c r="C15" s="35">
        <v>25</v>
      </c>
      <c r="D15" s="36">
        <v>27</v>
      </c>
      <c r="E15" s="35">
        <v>34</v>
      </c>
      <c r="F15" s="35">
        <v>44</v>
      </c>
      <c r="G15" s="37">
        <v>34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22.5" customHeight="1" x14ac:dyDescent="0.5">
      <c r="A16" s="30"/>
      <c r="B16" s="34" t="s">
        <v>22</v>
      </c>
      <c r="C16" s="35">
        <v>5</v>
      </c>
      <c r="D16" s="36">
        <v>5</v>
      </c>
      <c r="E16" s="35">
        <v>7</v>
      </c>
      <c r="F16" s="35">
        <v>4</v>
      </c>
      <c r="G16" s="37">
        <v>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22.5" customHeight="1" x14ac:dyDescent="0.5">
      <c r="A17" s="30"/>
      <c r="B17" s="34" t="s">
        <v>23</v>
      </c>
      <c r="C17" s="35">
        <v>0</v>
      </c>
      <c r="D17" s="36" t="s">
        <v>19</v>
      </c>
      <c r="E17" s="35">
        <v>0</v>
      </c>
      <c r="F17" s="35">
        <v>0</v>
      </c>
      <c r="G17" s="3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22.5" customHeight="1" x14ac:dyDescent="0.5">
      <c r="A18" s="30"/>
      <c r="B18" s="34" t="s">
        <v>24</v>
      </c>
      <c r="C18" s="35">
        <v>0</v>
      </c>
      <c r="D18" s="36" t="s">
        <v>19</v>
      </c>
      <c r="E18" s="35">
        <v>0</v>
      </c>
      <c r="F18" s="35">
        <v>0</v>
      </c>
      <c r="G18" s="3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22.5" customHeight="1" x14ac:dyDescent="0.5">
      <c r="A19" s="30"/>
      <c r="B19" s="34" t="s">
        <v>25</v>
      </c>
      <c r="C19" s="35">
        <v>0</v>
      </c>
      <c r="D19" s="36" t="s">
        <v>19</v>
      </c>
      <c r="E19" s="35">
        <v>2</v>
      </c>
      <c r="F19" s="35">
        <v>0</v>
      </c>
      <c r="G19" s="37">
        <v>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22.5" customHeight="1" x14ac:dyDescent="0.5">
      <c r="A20" s="30"/>
      <c r="B20" s="34" t="s">
        <v>26</v>
      </c>
      <c r="C20" s="35"/>
      <c r="D20" s="36"/>
      <c r="E20" s="35"/>
      <c r="F20" s="35">
        <v>40</v>
      </c>
      <c r="G20" s="37">
        <v>41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22.5" customHeight="1" x14ac:dyDescent="0.5">
      <c r="A21" s="30"/>
      <c r="B21" s="34" t="s">
        <v>27</v>
      </c>
      <c r="C21" s="35">
        <v>57</v>
      </c>
      <c r="D21" s="36">
        <v>78</v>
      </c>
      <c r="E21" s="35">
        <v>50</v>
      </c>
      <c r="F21" s="35">
        <v>40</v>
      </c>
      <c r="G21" s="37">
        <v>24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22.5" customHeight="1" x14ac:dyDescent="0.5">
      <c r="A22" s="30"/>
      <c r="B22" s="34" t="s">
        <v>28</v>
      </c>
      <c r="C22" s="35">
        <v>657</v>
      </c>
      <c r="D22" s="36">
        <v>620</v>
      </c>
      <c r="E22" s="35">
        <v>713</v>
      </c>
      <c r="F22" s="35">
        <v>835</v>
      </c>
      <c r="G22" s="37">
        <v>834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22.5" customHeight="1" thickBot="1" x14ac:dyDescent="0.55000000000000004">
      <c r="A23" s="38"/>
      <c r="B23" s="25" t="s">
        <v>29</v>
      </c>
      <c r="C23" s="26">
        <v>12</v>
      </c>
      <c r="D23" s="27">
        <v>10</v>
      </c>
      <c r="E23" s="26">
        <v>6</v>
      </c>
      <c r="F23" s="26">
        <v>9</v>
      </c>
      <c r="G23" s="28">
        <v>11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22.5" customHeight="1" x14ac:dyDescent="0.5">
      <c r="A24" s="39" t="s">
        <v>30</v>
      </c>
      <c r="B24" s="39"/>
    </row>
    <row r="25" spans="1:22" x14ac:dyDescent="0.5">
      <c r="A25" s="40" t="s">
        <v>31</v>
      </c>
      <c r="B25" s="40"/>
    </row>
    <row r="26" spans="1:22" x14ac:dyDescent="0.5">
      <c r="A26" s="41" t="s">
        <v>32</v>
      </c>
      <c r="B26" s="41"/>
    </row>
    <row r="27" spans="1:22" x14ac:dyDescent="0.5">
      <c r="A27" s="41" t="s">
        <v>33</v>
      </c>
      <c r="B27" s="41"/>
    </row>
  </sheetData>
  <mergeCells count="6">
    <mergeCell ref="A2:B2"/>
    <mergeCell ref="A3:B3"/>
    <mergeCell ref="A4:A6"/>
    <mergeCell ref="A7:A23"/>
    <mergeCell ref="A24:B24"/>
    <mergeCell ref="A25:B25"/>
  </mergeCells>
  <phoneticPr fontId="3"/>
  <pageMargins left="0.59055118110236227" right="0.59055118110236227" top="0.59055118110236227" bottom="0.59055118110236227" header="0.39370078740157483" footer="0.39370078740157483"/>
  <pageSetup paperSize="9" scale="7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7-12</vt:lpstr>
      <vt:lpstr>'7-12'!Print_Area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2026-02-23T23:58:54Z</dcterms:created>
  <dcterms:modified xsi:type="dcterms:W3CDTF">2026-02-23T23:58:55Z</dcterms:modified>
</cp:coreProperties>
</file>