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workbookProtection lockStructure="1"/>
  <bookViews>
    <workbookView xWindow="0" yWindow="0" windowWidth="22260" windowHeight="270"/>
  </bookViews>
  <sheets>
    <sheet name="Sheet1" sheetId="1" r:id="rId1"/>
  </sheets>
  <definedNames>
    <definedName name="_xlnm.Print_Area" localSheetId="0">Sheet1!$A$1:$AG$104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 r="C38" i="1"/>
  <c r="AJ24" i="1" l="1"/>
  <c r="AK24" i="1"/>
  <c r="E107" i="1" l="1"/>
  <c r="L107" i="1" l="1"/>
  <c r="K107" i="1"/>
  <c r="J107" i="1"/>
  <c r="G107" i="1"/>
  <c r="F107" i="1"/>
  <c r="AK27" i="1" l="1"/>
  <c r="AK31" i="1" s="1"/>
  <c r="AJ27" i="1"/>
  <c r="AJ31" i="1" s="1"/>
  <c r="AD29" i="1" l="1"/>
  <c r="P31" i="1" l="1"/>
  <c r="M107" i="1" s="1"/>
</calcChain>
</file>

<file path=xl/sharedStrings.xml><?xml version="1.0" encoding="utf-8"?>
<sst xmlns="http://schemas.openxmlformats.org/spreadsheetml/2006/main" count="129" uniqueCount="119">
  <si>
    <t>休業支援金申請書</t>
    <rPh sb="0" eb="2">
      <t>キュウギョウ</t>
    </rPh>
    <rPh sb="2" eb="5">
      <t>シエンキン</t>
    </rPh>
    <rPh sb="5" eb="8">
      <t>シンセイショ</t>
    </rPh>
    <phoneticPr fontId="1"/>
  </si>
  <si>
    <t>日</t>
    <rPh sb="0" eb="1">
      <t>ニチ</t>
    </rPh>
    <phoneticPr fontId="1"/>
  </si>
  <si>
    <t>月</t>
    <rPh sb="0" eb="1">
      <t>ツキ</t>
    </rPh>
    <phoneticPr fontId="1"/>
  </si>
  <si>
    <t>令和７年</t>
    <rPh sb="0" eb="2">
      <t>レイワ</t>
    </rPh>
    <rPh sb="3" eb="4">
      <t>ネン</t>
    </rPh>
    <phoneticPr fontId="1"/>
  </si>
  <si>
    <t>（宛先）鎌倉水道営業所長</t>
    <rPh sb="1" eb="3">
      <t>アテサキ</t>
    </rPh>
    <rPh sb="4" eb="11">
      <t>カマクラスイドウエイギョウショ</t>
    </rPh>
    <rPh sb="11" eb="12">
      <t>オサ</t>
    </rPh>
    <phoneticPr fontId="1"/>
  </si>
  <si>
    <t>申請者</t>
    <rPh sb="0" eb="3">
      <t>シンセイシャ</t>
    </rPh>
    <phoneticPr fontId="1"/>
  </si>
  <si>
    <t>住所</t>
    <rPh sb="0" eb="2">
      <t>ジュウショ</t>
    </rPh>
    <phoneticPr fontId="1"/>
  </si>
  <si>
    <t>氏名</t>
    <rPh sb="0" eb="2">
      <t>シメイ</t>
    </rPh>
    <phoneticPr fontId="1"/>
  </si>
  <si>
    <t>（法人にあっては、所在地、名称及び代表者の氏名）</t>
    <rPh sb="1" eb="3">
      <t>ホウジン</t>
    </rPh>
    <rPh sb="9" eb="12">
      <t>ショザイチ</t>
    </rPh>
    <rPh sb="13" eb="15">
      <t>メイショウ</t>
    </rPh>
    <rPh sb="15" eb="16">
      <t>オヨ</t>
    </rPh>
    <rPh sb="17" eb="20">
      <t>ダイヒョウシャ</t>
    </rPh>
    <rPh sb="21" eb="23">
      <t>シメイ</t>
    </rPh>
    <phoneticPr fontId="1"/>
  </si>
  <si>
    <t>１．お客様番号</t>
    <rPh sb="3" eb="5">
      <t>キャクサマ</t>
    </rPh>
    <rPh sb="5" eb="7">
      <t>バンゴウ</t>
    </rPh>
    <phoneticPr fontId="1"/>
  </si>
  <si>
    <t>２．使用場所</t>
    <rPh sb="2" eb="4">
      <t>シヨウ</t>
    </rPh>
    <rPh sb="4" eb="6">
      <t>バショ</t>
    </rPh>
    <phoneticPr fontId="1"/>
  </si>
  <si>
    <t>３．使用者名</t>
    <rPh sb="2" eb="5">
      <t>シヨウシャ</t>
    </rPh>
    <rPh sb="5" eb="6">
      <t>メイ</t>
    </rPh>
    <phoneticPr fontId="1"/>
  </si>
  <si>
    <t>鎌倉市</t>
    <rPh sb="0" eb="3">
      <t>カマクラシ</t>
    </rPh>
    <phoneticPr fontId="1"/>
  </si>
  <si>
    <t>２２５</t>
    <phoneticPr fontId="1"/>
  </si>
  <si>
    <t>-</t>
    <phoneticPr fontId="1"/>
  </si>
  <si>
    <t>売上高</t>
    <rPh sb="0" eb="2">
      <t>ウリアゲ</t>
    </rPh>
    <rPh sb="2" eb="3">
      <t>ダカ</t>
    </rPh>
    <phoneticPr fontId="1"/>
  </si>
  <si>
    <t>売上原価</t>
    <rPh sb="0" eb="2">
      <t>ウリアゲ</t>
    </rPh>
    <rPh sb="2" eb="4">
      <t>ゲンカ</t>
    </rPh>
    <phoneticPr fontId="1"/>
  </si>
  <si>
    <t>令和６年４月</t>
    <rPh sb="0" eb="2">
      <t>レイワ</t>
    </rPh>
    <rPh sb="3" eb="4">
      <t>ネン</t>
    </rPh>
    <rPh sb="5" eb="6">
      <t>ガツ</t>
    </rPh>
    <phoneticPr fontId="1"/>
  </si>
  <si>
    <t>令和６年５月</t>
    <rPh sb="0" eb="2">
      <t>レイワ</t>
    </rPh>
    <rPh sb="3" eb="4">
      <t>ネン</t>
    </rPh>
    <rPh sb="5" eb="6">
      <t>ガツ</t>
    </rPh>
    <phoneticPr fontId="1"/>
  </si>
  <si>
    <t>令和６年６月</t>
    <rPh sb="0" eb="2">
      <t>レイワ</t>
    </rPh>
    <rPh sb="3" eb="4">
      <t>ネン</t>
    </rPh>
    <rPh sb="5" eb="6">
      <t>ガツ</t>
    </rPh>
    <phoneticPr fontId="1"/>
  </si>
  <si>
    <t>営業日数</t>
    <rPh sb="0" eb="2">
      <t>エイギョウ</t>
    </rPh>
    <rPh sb="2" eb="4">
      <t>ニッスウ</t>
    </rPh>
    <phoneticPr fontId="1"/>
  </si>
  <si>
    <t>円</t>
    <rPh sb="0" eb="1">
      <t>エン</t>
    </rPh>
    <phoneticPr fontId="1"/>
  </si>
  <si>
    <t>前年同期実績</t>
    <rPh sb="0" eb="2">
      <t>ゼンネン</t>
    </rPh>
    <rPh sb="2" eb="4">
      <t>ドウキ</t>
    </rPh>
    <rPh sb="4" eb="6">
      <t>ジッセキ</t>
    </rPh>
    <phoneticPr fontId="1"/>
  </si>
  <si>
    <t>申請額</t>
    <rPh sb="0" eb="3">
      <t>シンセイガク</t>
    </rPh>
    <phoneticPr fontId="1"/>
  </si>
  <si>
    <t>必要書類が揃っていることを確認しました。</t>
    <rPh sb="0" eb="2">
      <t>ヒツヨウ</t>
    </rPh>
    <rPh sb="2" eb="4">
      <t>ショルイ</t>
    </rPh>
    <rPh sb="5" eb="6">
      <t>ソロ</t>
    </rPh>
    <rPh sb="13" eb="15">
      <t>カクニン</t>
    </rPh>
    <phoneticPr fontId="1"/>
  </si>
  <si>
    <t>水道料金の引落し口座を利用する。</t>
    <rPh sb="0" eb="2">
      <t>スイドウ</t>
    </rPh>
    <rPh sb="2" eb="4">
      <t>リョウキン</t>
    </rPh>
    <rPh sb="5" eb="7">
      <t>ヒキオト</t>
    </rPh>
    <rPh sb="8" eb="10">
      <t>コウザ</t>
    </rPh>
    <rPh sb="11" eb="13">
      <t>リヨウ</t>
    </rPh>
    <phoneticPr fontId="1"/>
  </si>
  <si>
    <t>担当者名：</t>
    <rPh sb="0" eb="2">
      <t>タントウ</t>
    </rPh>
    <rPh sb="2" eb="3">
      <t>シャ</t>
    </rPh>
    <rPh sb="3" eb="4">
      <t>メイ</t>
    </rPh>
    <phoneticPr fontId="1"/>
  </si>
  <si>
    <t>ﾒｰﾙｱﾄﾞﾚｽ：</t>
    <phoneticPr fontId="1"/>
  </si>
  <si>
    <t>電話番号：</t>
    <rPh sb="0" eb="2">
      <t>デンワ</t>
    </rPh>
    <rPh sb="2" eb="4">
      <t>バンゴウ</t>
    </rPh>
    <phoneticPr fontId="1"/>
  </si>
  <si>
    <t>支払日</t>
    <rPh sb="0" eb="3">
      <t>シハライビ</t>
    </rPh>
    <phoneticPr fontId="1"/>
  </si>
  <si>
    <t>売 上 高</t>
    <rPh sb="0" eb="1">
      <t>バイ</t>
    </rPh>
    <rPh sb="2" eb="3">
      <t>ウエ</t>
    </rPh>
    <rPh sb="4" eb="5">
      <t>ダカ</t>
    </rPh>
    <phoneticPr fontId="1"/>
  </si>
  <si>
    <t>光 熱 費</t>
    <rPh sb="0" eb="1">
      <t>ヒカリ</t>
    </rPh>
    <rPh sb="2" eb="3">
      <t>ネツ</t>
    </rPh>
    <rPh sb="4" eb="5">
      <t>ヒ</t>
    </rPh>
    <phoneticPr fontId="1"/>
  </si>
  <si>
    <t>ので、次のとおり申請します。</t>
    <rPh sb="3" eb="4">
      <t>ツギ</t>
    </rPh>
    <rPh sb="8" eb="10">
      <t>シンセイ</t>
    </rPh>
    <phoneticPr fontId="1"/>
  </si>
  <si>
    <t>別の口座を指定する。</t>
    <rPh sb="0" eb="1">
      <t>ベツ</t>
    </rPh>
    <rPh sb="2" eb="4">
      <t>コウザ</t>
    </rPh>
    <rPh sb="5" eb="7">
      <t>シテイ</t>
    </rPh>
    <phoneticPr fontId="1"/>
  </si>
  <si>
    <t>円）</t>
    <rPh sb="0" eb="1">
      <t>エン</t>
    </rPh>
    <phoneticPr fontId="1"/>
  </si>
  <si>
    <t xml:space="preserve"> 終日</t>
    <rPh sb="1" eb="3">
      <t>シュウジツ</t>
    </rPh>
    <phoneticPr fontId="1"/>
  </si>
  <si>
    <t>一部休業の場合は、営業時間中の売上高を記入してください。</t>
    <rPh sb="0" eb="2">
      <t>イチブ</t>
    </rPh>
    <rPh sb="2" eb="4">
      <t>キュウギョウ</t>
    </rPh>
    <rPh sb="5" eb="7">
      <t>バアイ</t>
    </rPh>
    <rPh sb="9" eb="11">
      <t>エイギョウ</t>
    </rPh>
    <rPh sb="11" eb="13">
      <t>ジカン</t>
    </rPh>
    <rPh sb="13" eb="14">
      <t>ナカ</t>
    </rPh>
    <rPh sb="15" eb="17">
      <t>ウリアゲ</t>
    </rPh>
    <rPh sb="17" eb="18">
      <t>ダカ</t>
    </rPh>
    <rPh sb="19" eb="21">
      <t>キニュウ</t>
    </rPh>
    <phoneticPr fontId="1"/>
  </si>
  <si>
    <t>申請には同意をお願いしています。本項目への同意がない場合、休業支援金のお支払いはできません。</t>
    <rPh sb="0" eb="2">
      <t>シンセイ</t>
    </rPh>
    <rPh sb="4" eb="6">
      <t>ドウイ</t>
    </rPh>
    <rPh sb="8" eb="9">
      <t>ネガ</t>
    </rPh>
    <rPh sb="16" eb="17">
      <t>ホン</t>
    </rPh>
    <rPh sb="17" eb="19">
      <t>コウモク</t>
    </rPh>
    <rPh sb="21" eb="23">
      <t>ドウイ</t>
    </rPh>
    <rPh sb="26" eb="28">
      <t>バアイ</t>
    </rPh>
    <rPh sb="29" eb="31">
      <t>キュウギョウ</t>
    </rPh>
    <rPh sb="31" eb="34">
      <t>シエンキン</t>
    </rPh>
    <rPh sb="36" eb="38">
      <t>シハラ</t>
    </rPh>
    <phoneticPr fontId="1"/>
  </si>
  <si>
    <t>全休</t>
    <rPh sb="0" eb="2">
      <t>ゼンキュウ</t>
    </rPh>
    <phoneticPr fontId="1"/>
  </si>
  <si>
    <t>一部休</t>
    <rPh sb="0" eb="2">
      <t>イチブ</t>
    </rPh>
    <rPh sb="2" eb="3">
      <t>キュウ</t>
    </rPh>
    <phoneticPr fontId="1"/>
  </si>
  <si>
    <t>日平均売上高</t>
    <rPh sb="0" eb="1">
      <t>ニチ</t>
    </rPh>
    <rPh sb="1" eb="3">
      <t>ヘイキン</t>
    </rPh>
    <rPh sb="3" eb="5">
      <t>ウリアゲ</t>
    </rPh>
    <rPh sb="5" eb="6">
      <t>ダカ</t>
    </rPh>
    <phoneticPr fontId="1"/>
  </si>
  <si>
    <t>一部休業の場合に、当日の売上高が前年同期実績の１日あたり平均売上高を上回る場合、申請額は「０円」となります。</t>
    <rPh sb="0" eb="2">
      <t>イチブ</t>
    </rPh>
    <rPh sb="2" eb="4">
      <t>キュウギョウ</t>
    </rPh>
    <rPh sb="5" eb="7">
      <t>バアイ</t>
    </rPh>
    <rPh sb="9" eb="11">
      <t>トウジツ</t>
    </rPh>
    <rPh sb="12" eb="14">
      <t>ウリアゲ</t>
    </rPh>
    <rPh sb="14" eb="15">
      <t>ダカ</t>
    </rPh>
    <rPh sb="16" eb="18">
      <t>ゼンネン</t>
    </rPh>
    <rPh sb="18" eb="20">
      <t>ドウキ</t>
    </rPh>
    <rPh sb="20" eb="22">
      <t>ジッセキ</t>
    </rPh>
    <rPh sb="24" eb="25">
      <t>ニチ</t>
    </rPh>
    <rPh sb="28" eb="30">
      <t>ヘイキン</t>
    </rPh>
    <rPh sb="30" eb="32">
      <t>ウリアゲ</t>
    </rPh>
    <rPh sb="32" eb="33">
      <t>ダカ</t>
    </rPh>
    <rPh sb="34" eb="36">
      <t>ウワマワ</t>
    </rPh>
    <rPh sb="37" eb="39">
      <t>バアイ</t>
    </rPh>
    <rPh sb="40" eb="43">
      <t>シンセイガク</t>
    </rPh>
    <rPh sb="46" eb="47">
      <t>エン</t>
    </rPh>
    <phoneticPr fontId="1"/>
  </si>
  <si>
    <t>申請額</t>
    <rPh sb="0" eb="3">
      <t>シンセイガク</t>
    </rPh>
    <phoneticPr fontId="1"/>
  </si>
  <si>
    <t>(参考)
日平均</t>
    <rPh sb="1" eb="3">
      <t>サンコウ</t>
    </rPh>
    <rPh sb="5" eb="6">
      <t>ニチ</t>
    </rPh>
    <rPh sb="6" eb="8">
      <t>ヘイキン</t>
    </rPh>
    <phoneticPr fontId="1"/>
  </si>
  <si>
    <t>円</t>
    <rPh sb="0" eb="1">
      <t>エン</t>
    </rPh>
    <phoneticPr fontId="1"/>
  </si>
  <si>
    <t>必要書類については、裏面を確認してください。</t>
    <rPh sb="0" eb="2">
      <t>ヒツヨウ</t>
    </rPh>
    <rPh sb="2" eb="4">
      <t>ショルイ</t>
    </rPh>
    <rPh sb="10" eb="12">
      <t>リメン</t>
    </rPh>
    <rPh sb="13" eb="15">
      <t>カクニン</t>
    </rPh>
    <phoneticPr fontId="1"/>
  </si>
  <si>
    <t>項  目</t>
    <rPh sb="0" eb="1">
      <t>コウ</t>
    </rPh>
    <rPh sb="3" eb="4">
      <t>メ</t>
    </rPh>
    <phoneticPr fontId="1"/>
  </si>
  <si>
    <t>記  入  欄</t>
    <rPh sb="0" eb="1">
      <t>キ</t>
    </rPh>
    <rPh sb="3" eb="4">
      <t>イ</t>
    </rPh>
    <rPh sb="6" eb="7">
      <t>ラン</t>
    </rPh>
    <phoneticPr fontId="1"/>
  </si>
  <si>
    <t>備  考</t>
    <rPh sb="0" eb="1">
      <t>ビ</t>
    </rPh>
    <rPh sb="3" eb="4">
      <t>コウ</t>
    </rPh>
    <phoneticPr fontId="1"/>
  </si>
  <si>
    <t>プルダウンから選択してください。（手書きの場合は裏面参照）</t>
    <rPh sb="7" eb="9">
      <t>センタク</t>
    </rPh>
    <rPh sb="17" eb="19">
      <t>テガ</t>
    </rPh>
    <rPh sb="21" eb="23">
      <t>バアイ</t>
    </rPh>
    <rPh sb="24" eb="26">
      <t>リメン</t>
    </rPh>
    <rPh sb="26" eb="28">
      <t>サンショウ</t>
    </rPh>
    <phoneticPr fontId="1"/>
  </si>
  <si>
    <r>
      <t xml:space="preserve"> 一部</t>
    </r>
    <r>
      <rPr>
        <sz val="9"/>
        <color theme="1"/>
        <rFont val="ＭＳ 明朝"/>
        <family val="1"/>
        <charset val="128"/>
      </rPr>
      <t>（</t>
    </r>
    <r>
      <rPr>
        <sz val="8"/>
        <color theme="1"/>
        <rFont val="ＭＳ 明朝"/>
        <family val="1"/>
        <charset val="128"/>
      </rPr>
      <t>当日売上高</t>
    </r>
    <rPh sb="1" eb="3">
      <t>イチブ</t>
    </rPh>
    <rPh sb="4" eb="6">
      <t>トウジツ</t>
    </rPh>
    <rPh sb="6" eb="8">
      <t>ウリアゲ</t>
    </rPh>
    <rPh sb="8" eb="9">
      <t>ダカ</t>
    </rPh>
    <phoneticPr fontId="1"/>
  </si>
  <si>
    <t>）</t>
    <phoneticPr fontId="1"/>
  </si>
  <si>
    <t>〒</t>
    <phoneticPr fontId="1"/>
  </si>
  <si>
    <t>-</t>
    <phoneticPr fontId="1"/>
  </si>
  <si>
    <t>「上下水道使用量のお知らせ」に記載されている情報を記入してください。
テナント入居店舗等でお客様番号がない場合、１及び３は空欄としてください。</t>
    <rPh sb="1" eb="3">
      <t>ジョウゲ</t>
    </rPh>
    <rPh sb="3" eb="5">
      <t>スイドウ</t>
    </rPh>
    <rPh sb="5" eb="8">
      <t>シヨウリョウ</t>
    </rPh>
    <rPh sb="10" eb="11">
      <t>シ</t>
    </rPh>
    <rPh sb="15" eb="17">
      <t>キサイ</t>
    </rPh>
    <rPh sb="22" eb="24">
      <t>ジョウホウ</t>
    </rPh>
    <rPh sb="25" eb="27">
      <t>キニュウ</t>
    </rPh>
    <rPh sb="39" eb="41">
      <t>ニュウキョ</t>
    </rPh>
    <rPh sb="41" eb="43">
      <t>テンポ</t>
    </rPh>
    <rPh sb="43" eb="44">
      <t>トウ</t>
    </rPh>
    <rPh sb="46" eb="48">
      <t>キャクサマ</t>
    </rPh>
    <rPh sb="48" eb="50">
      <t>バンゴウ</t>
    </rPh>
    <rPh sb="53" eb="55">
      <t>バアイ</t>
    </rPh>
    <rPh sb="57" eb="58">
      <t>オヨ</t>
    </rPh>
    <rPh sb="61" eb="63">
      <t>クウラン</t>
    </rPh>
    <phoneticPr fontId="1"/>
  </si>
  <si>
    <t>５．業種</t>
    <rPh sb="2" eb="4">
      <t>ギョウシュ</t>
    </rPh>
    <phoneticPr fontId="1"/>
  </si>
  <si>
    <t>６．当日の休業状態</t>
    <phoneticPr fontId="1"/>
  </si>
  <si>
    <t>７．申請額</t>
    <rPh sb="2" eb="5">
      <t>シンセイガク</t>
    </rPh>
    <phoneticPr fontId="1"/>
  </si>
  <si>
    <t>８．必要書類</t>
    <rPh sb="2" eb="4">
      <t>ヒツヨウ</t>
    </rPh>
    <rPh sb="4" eb="6">
      <t>ショルイ</t>
    </rPh>
    <phoneticPr fontId="1"/>
  </si>
  <si>
    <t>９．振込先</t>
    <rPh sb="2" eb="5">
      <t>フリコミサキ</t>
    </rPh>
    <phoneticPr fontId="1"/>
  </si>
  <si>
    <t>10．申請内容の誓約</t>
    <rPh sb="3" eb="5">
      <t>シンセイ</t>
    </rPh>
    <rPh sb="5" eb="7">
      <t>ナイヨウ</t>
    </rPh>
    <rPh sb="8" eb="10">
      <t>セイヤク</t>
    </rPh>
    <phoneticPr fontId="1"/>
  </si>
  <si>
    <t>４．屋号（店舗名）</t>
    <rPh sb="2" eb="4">
      <t>ヤゴウ</t>
    </rPh>
    <rPh sb="5" eb="7">
      <t>テンポ</t>
    </rPh>
    <rPh sb="7" eb="8">
      <t>メイ</t>
    </rPh>
    <phoneticPr fontId="1"/>
  </si>
  <si>
    <t>県営水道
処 理 欄</t>
    <rPh sb="0" eb="2">
      <t>ケンエイ</t>
    </rPh>
    <rPh sb="2" eb="4">
      <t>スイドウ</t>
    </rPh>
    <rPh sb="5" eb="6">
      <t>トコロ</t>
    </rPh>
    <rPh sb="7" eb="8">
      <t>リ</t>
    </rPh>
    <rPh sb="9" eb="10">
      <t>ラン</t>
    </rPh>
    <phoneticPr fontId="1"/>
  </si>
  <si>
    <t>支払登録</t>
    <rPh sb="0" eb="4">
      <t>シハライトウロク</t>
    </rPh>
    <phoneticPr fontId="1"/>
  </si>
  <si>
    <t>相手方コード</t>
    <rPh sb="0" eb="3">
      <t>アイテガタ</t>
    </rPh>
    <phoneticPr fontId="1"/>
  </si>
  <si>
    <t>（リーダー）</t>
  </si>
  <si>
    <t>（担当）</t>
    <rPh sb="1" eb="3">
      <t>タントウ</t>
    </rPh>
    <phoneticPr fontId="1"/>
  </si>
  <si>
    <t>審査</t>
    <rPh sb="0" eb="2">
      <t>シンサ</t>
    </rPh>
    <phoneticPr fontId="1"/>
  </si>
  <si>
    <t xml:space="preserve">  標記漏水事故により休業したこと、県営水道を
 使用しており水道料金の滞納がないこと、暴力団
 等に該当しないこと、申請内容(添付書類含む)が
 適正であること、これらすべてが真実であること
 を誓い、虚偽の申請であることが判明した場合は
 休業支援金の全額を返金します。</t>
    <rPh sb="2" eb="4">
      <t>ヒョウキ</t>
    </rPh>
    <rPh sb="4" eb="6">
      <t>ロウスイ</t>
    </rPh>
    <rPh sb="6" eb="8">
      <t>ジコ</t>
    </rPh>
    <rPh sb="11" eb="13">
      <t>キュウギョウ</t>
    </rPh>
    <rPh sb="18" eb="20">
      <t>ケンエイ</t>
    </rPh>
    <rPh sb="20" eb="22">
      <t>スイドウ</t>
    </rPh>
    <rPh sb="25" eb="27">
      <t>シヨウ</t>
    </rPh>
    <rPh sb="31" eb="33">
      <t>スイドウ</t>
    </rPh>
    <rPh sb="33" eb="35">
      <t>リョウキン</t>
    </rPh>
    <rPh sb="36" eb="38">
      <t>タイノウ</t>
    </rPh>
    <rPh sb="44" eb="47">
      <t>ボウリョクダン</t>
    </rPh>
    <rPh sb="49" eb="50">
      <t>トウ</t>
    </rPh>
    <rPh sb="51" eb="53">
      <t>ガイトウ</t>
    </rPh>
    <rPh sb="59" eb="61">
      <t>シンセイ</t>
    </rPh>
    <rPh sb="61" eb="63">
      <t>ナイヨウ</t>
    </rPh>
    <rPh sb="64" eb="66">
      <t>テンプ</t>
    </rPh>
    <rPh sb="66" eb="68">
      <t>ショルイ</t>
    </rPh>
    <rPh sb="68" eb="69">
      <t>フク</t>
    </rPh>
    <rPh sb="74" eb="76">
      <t>テキセイ</t>
    </rPh>
    <rPh sb="89" eb="91">
      <t>シンジツ</t>
    </rPh>
    <rPh sb="99" eb="100">
      <t>チカ</t>
    </rPh>
    <phoneticPr fontId="1"/>
  </si>
  <si>
    <t>〒</t>
    <phoneticPr fontId="1"/>
  </si>
  <si>
    <t>－</t>
    <phoneticPr fontId="1"/>
  </si>
  <si>
    <t>支援率</t>
    <rPh sb="0" eb="2">
      <t>シエン</t>
    </rPh>
    <rPh sb="2" eb="3">
      <t>リツ</t>
    </rPh>
    <phoneticPr fontId="1"/>
  </si>
  <si>
    <t>書類に不備があった場合に使用します。電話番号は平日の日中に繋がる番号としてください。</t>
    <rPh sb="0" eb="2">
      <t>ショルイ</t>
    </rPh>
    <rPh sb="3" eb="5">
      <t>フビ</t>
    </rPh>
    <rPh sb="9" eb="11">
      <t>バアイ</t>
    </rPh>
    <rPh sb="12" eb="14">
      <t>シヨウ</t>
    </rPh>
    <rPh sb="18" eb="20">
      <t>デンワ</t>
    </rPh>
    <rPh sb="20" eb="22">
      <t>バンゴウ</t>
    </rPh>
    <rPh sb="23" eb="25">
      <t>ヘイジツ</t>
    </rPh>
    <rPh sb="26" eb="28">
      <t>ニッチュウ</t>
    </rPh>
    <rPh sb="29" eb="30">
      <t>ツナ</t>
    </rPh>
    <rPh sb="32" eb="34">
      <t>バンゴウ</t>
    </rPh>
    <phoneticPr fontId="1"/>
  </si>
  <si>
    <t>申請することができる方</t>
    <rPh sb="0" eb="2">
      <t>シンセイ</t>
    </rPh>
    <rPh sb="10" eb="11">
      <t>カタ</t>
    </rPh>
    <phoneticPr fontId="1"/>
  </si>
  <si>
    <r>
      <t>次の(1)～(3)のすべてを満たす方</t>
    </r>
    <r>
      <rPr>
        <sz val="9"/>
        <color theme="1"/>
        <rFont val="ＭＳ 明朝"/>
        <family val="1"/>
        <charset val="128"/>
      </rPr>
      <t>（※虚偽の申請等が判明した場合は全額を返金いただきます。）</t>
    </r>
    <rPh sb="0" eb="1">
      <t>ツギ</t>
    </rPh>
    <rPh sb="14" eb="15">
      <t>ミ</t>
    </rPh>
    <rPh sb="17" eb="18">
      <t>カタ</t>
    </rPh>
    <rPh sb="20" eb="22">
      <t>キョギ</t>
    </rPh>
    <rPh sb="23" eb="25">
      <t>シンセイ</t>
    </rPh>
    <rPh sb="25" eb="26">
      <t>トウ</t>
    </rPh>
    <rPh sb="27" eb="29">
      <t>ハンメイ</t>
    </rPh>
    <rPh sb="31" eb="33">
      <t>バアイ</t>
    </rPh>
    <rPh sb="34" eb="36">
      <t>ゼンガク</t>
    </rPh>
    <rPh sb="37" eb="39">
      <t>ヘンキン</t>
    </rPh>
    <phoneticPr fontId="1"/>
  </si>
  <si>
    <t>(１) 今回の断水地域の事業所・店舗で休業した法人または個人事業主の方</t>
    <rPh sb="4" eb="6">
      <t>コンカイ</t>
    </rPh>
    <rPh sb="7" eb="9">
      <t>ダンスイ</t>
    </rPh>
    <rPh sb="9" eb="11">
      <t>チイキ</t>
    </rPh>
    <rPh sb="12" eb="15">
      <t>ジギョウショ</t>
    </rPh>
    <rPh sb="16" eb="18">
      <t>テンポ</t>
    </rPh>
    <rPh sb="19" eb="21">
      <t>キュウギョウ</t>
    </rPh>
    <rPh sb="23" eb="25">
      <t>ホウジン</t>
    </rPh>
    <rPh sb="28" eb="30">
      <t>コジン</t>
    </rPh>
    <rPh sb="30" eb="32">
      <t>ジギョウ</t>
    </rPh>
    <rPh sb="32" eb="33">
      <t>ヌシ</t>
    </rPh>
    <rPh sb="34" eb="35">
      <t>カタ</t>
    </rPh>
    <phoneticPr fontId="1"/>
  </si>
  <si>
    <r>
      <t>断水地域）</t>
    </r>
    <r>
      <rPr>
        <sz val="10"/>
        <color theme="1"/>
        <rFont val="ＭＳ 明朝"/>
        <family val="1"/>
        <charset val="128"/>
      </rPr>
      <t>鎌倉市十二所、浄明寺１丁目～６丁目、二階堂、西御門１丁目～２丁目、</t>
    </r>
    <rPh sb="0" eb="4">
      <t>ダンスイチイキ</t>
    </rPh>
    <rPh sb="5" eb="8">
      <t>カマクラシ</t>
    </rPh>
    <rPh sb="8" eb="11">
      <t>ジュウニショ</t>
    </rPh>
    <rPh sb="12" eb="15">
      <t>ジョウミョウジ</t>
    </rPh>
    <rPh sb="16" eb="18">
      <t>チョウメ</t>
    </rPh>
    <rPh sb="20" eb="22">
      <t>チョウメ</t>
    </rPh>
    <rPh sb="23" eb="26">
      <t>ニカイドウ</t>
    </rPh>
    <rPh sb="27" eb="28">
      <t>ニシ</t>
    </rPh>
    <rPh sb="28" eb="30">
      <t>ミカド</t>
    </rPh>
    <rPh sb="31" eb="33">
      <t>チョウメ</t>
    </rPh>
    <rPh sb="35" eb="37">
      <t>チョウメ</t>
    </rPh>
    <phoneticPr fontId="1"/>
  </si>
  <si>
    <r>
      <t>　　　　　</t>
    </r>
    <r>
      <rPr>
        <sz val="10"/>
        <color theme="1"/>
        <rFont val="ＭＳ 明朝"/>
        <family val="1"/>
        <charset val="128"/>
      </rPr>
      <t>雪ノ下１丁目～５丁目、雪ノ下、扇ガ谷２丁目～４丁目、小町１丁目～３丁目、</t>
    </r>
    <rPh sb="5" eb="6">
      <t>ユキ</t>
    </rPh>
    <rPh sb="7" eb="8">
      <t>シタ</t>
    </rPh>
    <rPh sb="9" eb="11">
      <t>チョウメ</t>
    </rPh>
    <rPh sb="13" eb="15">
      <t>チョウメ</t>
    </rPh>
    <rPh sb="16" eb="17">
      <t>ユキ</t>
    </rPh>
    <rPh sb="18" eb="19">
      <t>シタ</t>
    </rPh>
    <rPh sb="20" eb="21">
      <t>オオギ</t>
    </rPh>
    <rPh sb="22" eb="23">
      <t>タニ</t>
    </rPh>
    <rPh sb="24" eb="26">
      <t>チョウメ</t>
    </rPh>
    <rPh sb="28" eb="30">
      <t>チョウメ</t>
    </rPh>
    <rPh sb="31" eb="33">
      <t>コマチ</t>
    </rPh>
    <rPh sb="34" eb="36">
      <t>チョウメ</t>
    </rPh>
    <rPh sb="38" eb="40">
      <t>チョウメ</t>
    </rPh>
    <phoneticPr fontId="1"/>
  </si>
  <si>
    <r>
      <t>　　　　　</t>
    </r>
    <r>
      <rPr>
        <sz val="10"/>
        <color theme="1"/>
        <rFont val="ＭＳ 明朝"/>
        <family val="1"/>
        <charset val="128"/>
      </rPr>
      <t>大町１丁目～４丁目・６丁目～７丁目、材木座２丁目</t>
    </r>
    <rPh sb="5" eb="7">
      <t>オオマチ</t>
    </rPh>
    <rPh sb="8" eb="10">
      <t>チョウメ</t>
    </rPh>
    <rPh sb="12" eb="14">
      <t>チョウメ</t>
    </rPh>
    <rPh sb="16" eb="18">
      <t>チョウメ</t>
    </rPh>
    <rPh sb="20" eb="22">
      <t>チョウメ</t>
    </rPh>
    <rPh sb="23" eb="26">
      <t>ザイモクザ</t>
    </rPh>
    <rPh sb="27" eb="29">
      <t>チョウメ</t>
    </rPh>
    <phoneticPr fontId="1"/>
  </si>
  <si>
    <t>(２) 県営水道を使用しており、水道料金の滞納をしていないこと</t>
    <rPh sb="4" eb="6">
      <t>ケンエイ</t>
    </rPh>
    <rPh sb="6" eb="8">
      <t>スイドウ</t>
    </rPh>
    <rPh sb="9" eb="11">
      <t>シヨウ</t>
    </rPh>
    <rPh sb="16" eb="18">
      <t>スイドウ</t>
    </rPh>
    <rPh sb="18" eb="20">
      <t>リョウキン</t>
    </rPh>
    <rPh sb="21" eb="23">
      <t>タイノウ</t>
    </rPh>
    <phoneticPr fontId="1"/>
  </si>
  <si>
    <t>５．業種について</t>
    <rPh sb="2" eb="4">
      <t>ギョウシュ</t>
    </rPh>
    <phoneticPr fontId="1"/>
  </si>
  <si>
    <t>次の７種から該当する業種を選択・記入してください。</t>
    <rPh sb="0" eb="1">
      <t>ツギ</t>
    </rPh>
    <rPh sb="3" eb="4">
      <t>シュ</t>
    </rPh>
    <rPh sb="6" eb="8">
      <t>ガイトウ</t>
    </rPh>
    <rPh sb="10" eb="12">
      <t>ギョウシュ</t>
    </rPh>
    <rPh sb="13" eb="15">
      <t>センタク</t>
    </rPh>
    <rPh sb="16" eb="18">
      <t>キニュウ</t>
    </rPh>
    <phoneticPr fontId="1"/>
  </si>
  <si>
    <t>　一般飲食店 / 食品製造・販売 / サービス業（ホテル・旅館） / サービス業（洗濯・理容業） /</t>
    <rPh sb="1" eb="3">
      <t>イッパン</t>
    </rPh>
    <rPh sb="3" eb="5">
      <t>インショク</t>
    </rPh>
    <rPh sb="5" eb="6">
      <t>テン</t>
    </rPh>
    <rPh sb="9" eb="11">
      <t>ショクヒン</t>
    </rPh>
    <rPh sb="11" eb="13">
      <t>セイゾウ</t>
    </rPh>
    <rPh sb="14" eb="16">
      <t>ハンバイ</t>
    </rPh>
    <rPh sb="23" eb="24">
      <t>ギョウ</t>
    </rPh>
    <rPh sb="29" eb="31">
      <t>リョカン</t>
    </rPh>
    <rPh sb="39" eb="40">
      <t>ギョウ</t>
    </rPh>
    <rPh sb="41" eb="43">
      <t>センタク</t>
    </rPh>
    <rPh sb="44" eb="46">
      <t>リヨウ</t>
    </rPh>
    <rPh sb="46" eb="47">
      <t>ギョウ</t>
    </rPh>
    <phoneticPr fontId="1"/>
  </si>
  <si>
    <t>　サービス業（医療業） / サービス業（その他） / その他</t>
    <rPh sb="5" eb="6">
      <t>ギョウ</t>
    </rPh>
    <rPh sb="7" eb="9">
      <t>イリョウ</t>
    </rPh>
    <rPh sb="9" eb="10">
      <t>ギョウ</t>
    </rPh>
    <rPh sb="18" eb="19">
      <t>ギョウ</t>
    </rPh>
    <rPh sb="22" eb="23">
      <t>タ</t>
    </rPh>
    <rPh sb="29" eb="30">
      <t>タ</t>
    </rPh>
    <phoneticPr fontId="1"/>
  </si>
  <si>
    <t>８．必要書類について</t>
    <rPh sb="2" eb="4">
      <t>ヒツヨウ</t>
    </rPh>
    <rPh sb="4" eb="6">
      <t>ショルイ</t>
    </rPh>
    <phoneticPr fontId="1"/>
  </si>
  <si>
    <t>（法人の場合）</t>
    <rPh sb="1" eb="3">
      <t>ホウジン</t>
    </rPh>
    <rPh sb="4" eb="6">
      <t>バアイ</t>
    </rPh>
    <phoneticPr fontId="1"/>
  </si>
  <si>
    <t>・直近事業年度の損益計算書（※１）</t>
    <rPh sb="1" eb="3">
      <t>チョッキン</t>
    </rPh>
    <rPh sb="3" eb="5">
      <t>ジギョウ</t>
    </rPh>
    <rPh sb="5" eb="7">
      <t>ネンド</t>
    </rPh>
    <rPh sb="8" eb="10">
      <t>ソンエキ</t>
    </rPh>
    <rPh sb="10" eb="13">
      <t>ケイサンショ</t>
    </rPh>
    <phoneticPr fontId="1"/>
  </si>
  <si>
    <t>・直近事業年度の販売費・一般管理費内訳書（※１）</t>
    <phoneticPr fontId="1"/>
  </si>
  <si>
    <t>・法人事業概況説明書（※１）（※２）</t>
    <phoneticPr fontId="1"/>
  </si>
  <si>
    <t>（個人事業主の場合）</t>
    <rPh sb="1" eb="3">
      <t>コジン</t>
    </rPh>
    <rPh sb="3" eb="6">
      <t>ジギョウヌシ</t>
    </rPh>
    <rPh sb="7" eb="9">
      <t>バアイ</t>
    </rPh>
    <phoneticPr fontId="1"/>
  </si>
  <si>
    <t>・直近事業年度の青色・白色申告書（※１）（※２）</t>
    <rPh sb="1" eb="3">
      <t>チョッキン</t>
    </rPh>
    <rPh sb="3" eb="5">
      <t>ジギョウ</t>
    </rPh>
    <rPh sb="5" eb="7">
      <t>ネンド</t>
    </rPh>
    <rPh sb="8" eb="10">
      <t>アオイロ</t>
    </rPh>
    <rPh sb="11" eb="16">
      <t>シロイロシンコクショ</t>
    </rPh>
    <phoneticPr fontId="1"/>
  </si>
  <si>
    <t>（共通して必要な書類）</t>
    <rPh sb="1" eb="3">
      <t>キョウツウ</t>
    </rPh>
    <rPh sb="5" eb="7">
      <t>ヒツヨウ</t>
    </rPh>
    <rPh sb="8" eb="10">
      <t>ショルイ</t>
    </rPh>
    <phoneticPr fontId="1"/>
  </si>
  <si>
    <t>・当該事業所等における前年同期３か月（令和６年４～６月）の日別残高一覧表</t>
    <phoneticPr fontId="1"/>
  </si>
  <si>
    <t>　または売上台帳 等（※３）</t>
    <phoneticPr fontId="1"/>
  </si>
  <si>
    <t>・当日に休業（一時休業を含む）したことが分かる書類（※４）</t>
    <phoneticPr fontId="1"/>
  </si>
  <si>
    <t>・（一時休業の場合）営業していた時間の売上高が分かる書類</t>
    <phoneticPr fontId="1"/>
  </si>
  <si>
    <t>　 ※１：新規開業等により直近事業年度の決算書等がない場合は、当該金額を記載した任意様式と、</t>
    <rPh sb="5" eb="7">
      <t>シンキ</t>
    </rPh>
    <rPh sb="7" eb="9">
      <t>カイギョウ</t>
    </rPh>
    <rPh sb="9" eb="10">
      <t>トウ</t>
    </rPh>
    <rPh sb="13" eb="15">
      <t>チョッキン</t>
    </rPh>
    <rPh sb="15" eb="17">
      <t>ジギョウ</t>
    </rPh>
    <rPh sb="17" eb="19">
      <t>ネンド</t>
    </rPh>
    <rPh sb="20" eb="23">
      <t>ケッサンショ</t>
    </rPh>
    <rPh sb="23" eb="24">
      <t>トウ</t>
    </rPh>
    <rPh sb="27" eb="29">
      <t>バアイ</t>
    </rPh>
    <rPh sb="31" eb="33">
      <t>トウガイ</t>
    </rPh>
    <rPh sb="33" eb="35">
      <t>キンガク</t>
    </rPh>
    <rPh sb="36" eb="38">
      <t>キサイ</t>
    </rPh>
    <rPh sb="40" eb="44">
      <t>ニンイヨウシキ</t>
    </rPh>
    <phoneticPr fontId="1"/>
  </si>
  <si>
    <t>　 　　　別紙誓約書を提出してください。</t>
    <rPh sb="5" eb="7">
      <t>ベッシ</t>
    </rPh>
    <rPh sb="7" eb="10">
      <t>セイヤクショ</t>
    </rPh>
    <rPh sb="11" eb="13">
      <t>テイシュツ</t>
    </rPh>
    <phoneticPr fontId="1"/>
  </si>
  <si>
    <t>　 ※２：税務署の収受日付印が押捺されていない場合、e-Taxのメールまたは税務署窓口で希望者に</t>
    <rPh sb="5" eb="8">
      <t>ゼイムショ</t>
    </rPh>
    <rPh sb="9" eb="11">
      <t>シュウジュ</t>
    </rPh>
    <rPh sb="11" eb="14">
      <t>ヒヅケイン</t>
    </rPh>
    <rPh sb="15" eb="17">
      <t>オウナツ</t>
    </rPh>
    <rPh sb="23" eb="25">
      <t>バアイ</t>
    </rPh>
    <rPh sb="38" eb="41">
      <t>ゼイムショ</t>
    </rPh>
    <rPh sb="41" eb="43">
      <t>マドグチ</t>
    </rPh>
    <rPh sb="44" eb="46">
      <t>キボウ</t>
    </rPh>
    <rPh sb="46" eb="47">
      <t>シャ</t>
    </rPh>
    <phoneticPr fontId="1"/>
  </si>
  <si>
    <t>　 　　　交付されるリーフレットを提出してください。</t>
    <rPh sb="5" eb="7">
      <t>コウフ</t>
    </rPh>
    <rPh sb="17" eb="19">
      <t>テイシュツ</t>
    </rPh>
    <phoneticPr fontId="1"/>
  </si>
  <si>
    <t>　 ※３：今回休業した店舗の売上高・営業日数が分かる書類が必要です。複数の事業所・店舗が</t>
    <rPh sb="5" eb="7">
      <t>コンカイ</t>
    </rPh>
    <rPh sb="7" eb="9">
      <t>キュウギョウ</t>
    </rPh>
    <rPh sb="11" eb="13">
      <t>テンポ</t>
    </rPh>
    <rPh sb="14" eb="16">
      <t>ウリアゲ</t>
    </rPh>
    <rPh sb="16" eb="17">
      <t>ダカ</t>
    </rPh>
    <rPh sb="18" eb="20">
      <t>エイギョウ</t>
    </rPh>
    <rPh sb="20" eb="22">
      <t>ニッスウ</t>
    </rPh>
    <rPh sb="23" eb="24">
      <t>ワ</t>
    </rPh>
    <rPh sb="26" eb="28">
      <t>ショルイ</t>
    </rPh>
    <rPh sb="29" eb="31">
      <t>ヒツヨウ</t>
    </rPh>
    <rPh sb="34" eb="36">
      <t>フクスウ</t>
    </rPh>
    <rPh sb="37" eb="40">
      <t>ジギョウショ</t>
    </rPh>
    <rPh sb="41" eb="43">
      <t>テンポ</t>
    </rPh>
    <phoneticPr fontId="1"/>
  </si>
  <si>
    <t>　 　　　ある場合に、会社全体の金額等が記載された資料では受付できません。</t>
    <rPh sb="7" eb="9">
      <t>バアイ</t>
    </rPh>
    <rPh sb="11" eb="13">
      <t>カイシャ</t>
    </rPh>
    <rPh sb="13" eb="15">
      <t>ゼンタイ</t>
    </rPh>
    <rPh sb="16" eb="18">
      <t>キンガク</t>
    </rPh>
    <rPh sb="18" eb="19">
      <t>トウ</t>
    </rPh>
    <rPh sb="20" eb="22">
      <t>キサイ</t>
    </rPh>
    <rPh sb="25" eb="27">
      <t>シリョウ</t>
    </rPh>
    <rPh sb="29" eb="31">
      <t>ウケツケ</t>
    </rPh>
    <phoneticPr fontId="1"/>
  </si>
  <si>
    <t>　 　　　また、前年同期３か月における売上高等が、今年と比較して大きく乖離する場合は、その</t>
    <rPh sb="8" eb="10">
      <t>ゼンネン</t>
    </rPh>
    <rPh sb="10" eb="12">
      <t>ドウキ</t>
    </rPh>
    <rPh sb="14" eb="15">
      <t>ゲツ</t>
    </rPh>
    <rPh sb="19" eb="21">
      <t>ウリアゲ</t>
    </rPh>
    <rPh sb="21" eb="22">
      <t>ダカ</t>
    </rPh>
    <rPh sb="22" eb="23">
      <t>トウ</t>
    </rPh>
    <rPh sb="25" eb="27">
      <t>コトシ</t>
    </rPh>
    <rPh sb="28" eb="30">
      <t>ヒカク</t>
    </rPh>
    <rPh sb="32" eb="33">
      <t>オオ</t>
    </rPh>
    <rPh sb="35" eb="37">
      <t>カイリ</t>
    </rPh>
    <rPh sb="39" eb="41">
      <t>バアイ</t>
    </rPh>
    <phoneticPr fontId="1"/>
  </si>
  <si>
    <t>　 　　　理由を任意様式に記載のうえ、過去の平均売上高が分かる書類を提出してください。</t>
    <rPh sb="5" eb="7">
      <t>リユウ</t>
    </rPh>
    <rPh sb="8" eb="10">
      <t>ニンイ</t>
    </rPh>
    <rPh sb="10" eb="12">
      <t>ヨウシキ</t>
    </rPh>
    <rPh sb="13" eb="15">
      <t>キサイ</t>
    </rPh>
    <rPh sb="19" eb="21">
      <t>カコ</t>
    </rPh>
    <rPh sb="22" eb="27">
      <t>ヘイキンウリアゲダカ</t>
    </rPh>
    <rPh sb="28" eb="29">
      <t>ワ</t>
    </rPh>
    <rPh sb="31" eb="33">
      <t>ショルイ</t>
    </rPh>
    <rPh sb="34" eb="36">
      <t>テイシュツ</t>
    </rPh>
    <phoneticPr fontId="1"/>
  </si>
  <si>
    <t>　 ※４：休業を証明する書類がない場合、別紙誓約書を提出してください。</t>
    <rPh sb="5" eb="7">
      <t>キュウギョウ</t>
    </rPh>
    <rPh sb="8" eb="10">
      <t>ショウメイ</t>
    </rPh>
    <rPh sb="12" eb="14">
      <t>ショルイ</t>
    </rPh>
    <rPh sb="17" eb="19">
      <t>バアイ</t>
    </rPh>
    <rPh sb="20" eb="22">
      <t>ベッシ</t>
    </rPh>
    <rPh sb="22" eb="24">
      <t>セイヤク</t>
    </rPh>
    <rPh sb="26" eb="28">
      <t>テイシュツ</t>
    </rPh>
    <phoneticPr fontId="1"/>
  </si>
  <si>
    <t>（申請書裏面）</t>
    <rPh sb="1" eb="4">
      <t>シンセイショ</t>
    </rPh>
    <rPh sb="4" eb="6">
      <t>ウラメン</t>
    </rPh>
    <phoneticPr fontId="1"/>
  </si>
  <si>
    <t>個人情報の取扱いについて</t>
    <rPh sb="0" eb="4">
      <t>コジンジョウホウ</t>
    </rPh>
    <rPh sb="5" eb="7">
      <t>トリアツカ</t>
    </rPh>
    <phoneticPr fontId="1"/>
  </si>
  <si>
    <t>12．連絡先</t>
    <rPh sb="3" eb="6">
      <t>レンラクサキ</t>
    </rPh>
    <phoneticPr fontId="1"/>
  </si>
  <si>
    <t>11．個人情報取扱い</t>
    <rPh sb="3" eb="5">
      <t>コジン</t>
    </rPh>
    <rPh sb="5" eb="7">
      <t>ジョウホウ</t>
    </rPh>
    <rPh sb="7" eb="9">
      <t>トリアツカ</t>
    </rPh>
    <phoneticPr fontId="1"/>
  </si>
  <si>
    <t>裏面「個人情報の取扱いについて同意します。</t>
    <rPh sb="0" eb="2">
      <t>ウラメン</t>
    </rPh>
    <rPh sb="3" eb="7">
      <t>コジンジョウホウ</t>
    </rPh>
    <rPh sb="8" eb="10">
      <t>トリアツカ</t>
    </rPh>
    <rPh sb="15" eb="17">
      <t>ドウイ</t>
    </rPh>
    <phoneticPr fontId="1"/>
  </si>
  <si>
    <t>　神奈川県企業庁は、休業支援金申請において、申込者から提供いただく個人情報について、個人情報の保護に関する法律に基づき適正に取扱います。　
　・個人情報の保護に関する法律及びその他法令等に基づく場合を除き、取得した個人情報を第三者に
　　開示及び提供することはありません。
　・取得した個人情報は担当所属にて適正に管理し、情報の漏えい、滅失、改ざん等の防止措置を講じて
　　います。</t>
    <rPh sb="10" eb="15">
      <t>キュウギョウシエンキン</t>
    </rPh>
    <rPh sb="15" eb="17">
      <t>シンセイ</t>
    </rPh>
    <rPh sb="50" eb="51">
      <t>カン</t>
    </rPh>
    <rPh sb="53" eb="55">
      <t>ホウリツ</t>
    </rPh>
    <rPh sb="143" eb="145">
      <t>コジン</t>
    </rPh>
    <phoneticPr fontId="1"/>
  </si>
  <si>
    <t>　令和７年６月28日に発生した「鎌倉市浄明寺地内漏水事故」に伴う休業支援金の交付を受けたい</t>
    <rPh sb="1" eb="3">
      <t>レイワ</t>
    </rPh>
    <rPh sb="4" eb="5">
      <t>ネン</t>
    </rPh>
    <rPh sb="6" eb="7">
      <t>ガツ</t>
    </rPh>
    <rPh sb="9" eb="10">
      <t>ニチ</t>
    </rPh>
    <rPh sb="11" eb="13">
      <t>ハッセイ</t>
    </rPh>
    <rPh sb="16" eb="19">
      <t>カマクラシ</t>
    </rPh>
    <rPh sb="19" eb="22">
      <t>ジョウミョウジ</t>
    </rPh>
    <rPh sb="22" eb="23">
      <t>チ</t>
    </rPh>
    <rPh sb="23" eb="24">
      <t>ナイ</t>
    </rPh>
    <rPh sb="24" eb="26">
      <t>ロウスイ</t>
    </rPh>
    <rPh sb="26" eb="28">
      <t>ジコ</t>
    </rPh>
    <rPh sb="30" eb="31">
      <t>トモナ</t>
    </rPh>
    <rPh sb="32" eb="34">
      <t>キュウギョウ</t>
    </rPh>
    <rPh sb="34" eb="37">
      <t>シエンキン</t>
    </rPh>
    <rPh sb="38" eb="40">
      <t>コウフ</t>
    </rPh>
    <rPh sb="41" eb="42">
      <t>ウ</t>
    </rPh>
    <phoneticPr fontId="1"/>
  </si>
  <si>
    <t>交付決定額</t>
    <rPh sb="0" eb="2">
      <t>コウフ</t>
    </rPh>
    <rPh sb="2" eb="4">
      <t>ケッテイ</t>
    </rPh>
    <rPh sb="4" eb="5">
      <t>ガク</t>
    </rPh>
    <phoneticPr fontId="1"/>
  </si>
  <si>
    <t>(３) 申請者または申請者の役員等が、神奈川県暴力団排除条例第２条に規定する暴力団、暴力団員、</t>
    <rPh sb="4" eb="7">
      <t>シンセイシャ</t>
    </rPh>
    <rPh sb="10" eb="13">
      <t>シンセイシャ</t>
    </rPh>
    <rPh sb="14" eb="16">
      <t>ヤクイン</t>
    </rPh>
    <rPh sb="16" eb="17">
      <t>トウ</t>
    </rPh>
    <rPh sb="19" eb="23">
      <t>カナガワケン</t>
    </rPh>
    <rPh sb="23" eb="26">
      <t>ボウリョクダン</t>
    </rPh>
    <rPh sb="26" eb="28">
      <t>ハイジョ</t>
    </rPh>
    <rPh sb="28" eb="30">
      <t>ジョウレイ</t>
    </rPh>
    <rPh sb="30" eb="31">
      <t>ダイ</t>
    </rPh>
    <rPh sb="32" eb="33">
      <t>ジョウ</t>
    </rPh>
    <rPh sb="34" eb="36">
      <t>キテイ</t>
    </rPh>
    <rPh sb="38" eb="41">
      <t>ボウリョクダン</t>
    </rPh>
    <rPh sb="42" eb="44">
      <t>ボウリョク</t>
    </rPh>
    <rPh sb="44" eb="46">
      <t>ダンイン</t>
    </rPh>
    <phoneticPr fontId="1"/>
  </si>
  <si>
    <t>　　暴力団員等及び暴力団経営支配法人等またはこれらの者と密接な関係を有する者でないこと</t>
    <rPh sb="2" eb="4">
      <t>ボウリョク</t>
    </rPh>
    <rPh sb="4" eb="6">
      <t>ダンイン</t>
    </rPh>
    <rPh sb="6" eb="7">
      <t>トウ</t>
    </rPh>
    <rPh sb="7" eb="8">
      <t>オヨ</t>
    </rPh>
    <rPh sb="9" eb="12">
      <t>ボウリョクダン</t>
    </rPh>
    <rPh sb="12" eb="14">
      <t>ケイエイ</t>
    </rPh>
    <rPh sb="14" eb="16">
      <t>シハイ</t>
    </rPh>
    <rPh sb="16" eb="18">
      <t>ホウジン</t>
    </rPh>
    <rPh sb="18" eb="19">
      <t>トウ</t>
    </rPh>
    <rPh sb="26" eb="27">
      <t>モノ</t>
    </rPh>
    <rPh sb="28" eb="30">
      <t>ミッセツ</t>
    </rPh>
    <rPh sb="31" eb="33">
      <t>カンケイ</t>
    </rPh>
    <rPh sb="34" eb="35">
      <t>ユウ</t>
    </rPh>
    <rPh sb="37" eb="38">
      <t>モノ</t>
    </rPh>
    <phoneticPr fontId="1"/>
  </si>
  <si>
    <t>・通帳のコピー（振込先口座を指定する場合又は引落し口座が「ゆうちょ銀行」の場合）</t>
    <rPh sb="20" eb="21">
      <t>マタ</t>
    </rPh>
    <rPh sb="22" eb="24">
      <t>ヒキオト</t>
    </rPh>
    <rPh sb="25" eb="27">
      <t>コウザ</t>
    </rPh>
    <rPh sb="33" eb="35">
      <t>ギンコウ</t>
    </rPh>
    <rPh sb="37" eb="39">
      <t>バアイ</t>
    </rPh>
    <phoneticPr fontId="1"/>
  </si>
  <si>
    <t>損益計算書（決算書類）や確定申告書類を参照して記入してください。
※光熱費は２分の１の額ではなく全額をご記載ください</t>
    <rPh sb="0" eb="2">
      <t>ソンエキ</t>
    </rPh>
    <rPh sb="2" eb="5">
      <t>ケイサンショ</t>
    </rPh>
    <rPh sb="6" eb="8">
      <t>ケッサン</t>
    </rPh>
    <rPh sb="8" eb="10">
      <t>ショルイ</t>
    </rPh>
    <rPh sb="12" eb="14">
      <t>カクテイ</t>
    </rPh>
    <rPh sb="14" eb="16">
      <t>シンコク</t>
    </rPh>
    <rPh sb="16" eb="18">
      <t>ショルイ</t>
    </rPh>
    <rPh sb="19" eb="21">
      <t>サンショウ</t>
    </rPh>
    <rPh sb="23" eb="25">
      <t>キニュウ</t>
    </rPh>
    <rPh sb="34" eb="37">
      <t>コウネツヒ</t>
    </rPh>
    <rPh sb="39" eb="40">
      <t>ブン</t>
    </rPh>
    <rPh sb="43" eb="44">
      <t>ガク</t>
    </rPh>
    <rPh sb="48" eb="50">
      <t>ゼンガク</t>
    </rPh>
    <rPh sb="52" eb="54">
      <t>キサイ</t>
    </rPh>
    <phoneticPr fontId="1"/>
  </si>
  <si>
    <r>
      <t>別の口座を指定する場合、通帳</t>
    </r>
    <r>
      <rPr>
        <sz val="6"/>
        <color theme="1"/>
        <rFont val="ＭＳ 明朝"/>
        <family val="1"/>
        <charset val="128"/>
      </rPr>
      <t>（口座名義人のフリガナが分かるページ）</t>
    </r>
    <r>
      <rPr>
        <sz val="8"/>
        <color theme="1"/>
        <rFont val="ＭＳ 明朝"/>
        <family val="1"/>
        <charset val="128"/>
      </rPr>
      <t>のコピーを提出してください。</t>
    </r>
    <rPh sb="0" eb="1">
      <t>ベツ</t>
    </rPh>
    <rPh sb="2" eb="4">
      <t>コウザ</t>
    </rPh>
    <rPh sb="5" eb="7">
      <t>シテイ</t>
    </rPh>
    <rPh sb="9" eb="11">
      <t>バアイ</t>
    </rPh>
    <rPh sb="12" eb="14">
      <t>ツウチョウ</t>
    </rPh>
    <rPh sb="15" eb="17">
      <t>コウザ</t>
    </rPh>
    <rPh sb="17" eb="19">
      <t>メイギ</t>
    </rPh>
    <rPh sb="19" eb="20">
      <t>ニン</t>
    </rPh>
    <rPh sb="26" eb="27">
      <t>ワ</t>
    </rPh>
    <rPh sb="38" eb="40">
      <t>テイシュツ</t>
    </rPh>
    <phoneticPr fontId="1"/>
  </si>
  <si>
    <t>（法人の場合、法人番号(13桁):</t>
    <rPh sb="1" eb="3">
      <t>ホウジン</t>
    </rPh>
    <rPh sb="4" eb="6">
      <t>バアイ</t>
    </rPh>
    <rPh sb="7" eb="9">
      <t>ホウジン</t>
    </rPh>
    <rPh sb="9" eb="11">
      <t>バンゴウ</t>
    </rPh>
    <rPh sb="14" eb="15">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</si>
</sst>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游ゴシック"/>
      <family val="2"/>
      <scheme val="minor"/>
    </font>
    <font>
      <sz val="6"/>
      <name val="游ゴシック"/>
      <family val="3"/>
      <charset val="128"/>
      <scheme val="minor"/>
    </font>
    <font>
      <sz val="11"/>
      <color theme="1"/>
      <name val="ＭＳ 明朝"/>
      <family val="1"/>
      <charset val="128"/>
    </font>
    <font>
      <b/>
      <sz val="12"/>
      <color theme="1"/>
      <name val="ＭＳ ゴシック"/>
      <family val="3"/>
      <charset val="128"/>
    </font>
    <font>
      <b/>
      <sz val="16"/>
      <color theme="1"/>
      <name val="ＭＳ ゴシック"/>
      <family val="3"/>
      <charset val="128"/>
    </font>
    <font>
      <sz val="9"/>
      <color theme="1"/>
      <name val="ＭＳ 明朝"/>
      <family val="1"/>
      <charset val="128"/>
    </font>
    <font>
      <sz val="8"/>
      <color theme="1"/>
      <name val="ＭＳ 明朝"/>
      <family val="1"/>
      <charset val="128"/>
    </font>
    <font>
      <sz val="10"/>
      <color theme="1"/>
      <name val="ＭＳ 明朝"/>
      <family val="1"/>
      <charset val="128"/>
    </font>
    <font>
      <sz val="10.5"/>
      <color theme="1"/>
      <name val="ＭＳ 明朝"/>
      <family val="1"/>
      <charset val="128"/>
    </font>
    <font>
      <sz val="14"/>
      <color theme="1"/>
      <name val="ＭＳ ゴシック"/>
      <family val="3"/>
      <charset val="128"/>
    </font>
    <font>
      <sz val="8"/>
      <color theme="0" tint="-0.499984740745262"/>
      <name val="ＭＳ 明朝"/>
      <family val="1"/>
      <charset val="128"/>
    </font>
    <font>
      <b/>
      <sz val="18"/>
      <color theme="1"/>
      <name val="ＭＳ ゴシック"/>
      <family val="3"/>
      <charset val="128"/>
    </font>
    <font>
      <sz val="6"/>
      <color theme="1"/>
      <name val="ＭＳ 明朝"/>
      <family val="1"/>
      <charset val="128"/>
    </font>
    <font>
      <sz val="7"/>
      <color theme="1"/>
      <name val="ＭＳ 明朝"/>
      <family val="1"/>
      <charset val="128"/>
    </font>
    <font>
      <sz val="11"/>
      <color theme="1"/>
      <name val="游ゴシック"/>
      <family val="2"/>
      <scheme val="minor"/>
    </font>
    <font>
      <u/>
      <sz val="11"/>
      <color theme="10"/>
      <name val="游ゴシック"/>
      <family val="2"/>
      <scheme val="minor"/>
    </font>
    <font>
      <sz val="11"/>
      <color theme="1"/>
      <name val="ＭＳ ゴシック"/>
      <family val="3"/>
      <charset val="128"/>
    </font>
    <font>
      <sz val="12"/>
      <color theme="1"/>
      <name val="ＭＳ ゴシック"/>
      <family val="3"/>
      <charset val="128"/>
    </font>
    <font>
      <b/>
      <sz val="10"/>
      <color rgb="FFFF0000"/>
      <name val="ＭＳ Ｐゴシック"/>
      <family val="3"/>
      <charset val="128"/>
    </font>
    <font>
      <sz val="11"/>
      <color rgb="FFFF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rgb="FFDEEBF7"/>
        <bgColor indexed="64"/>
      </patternFill>
    </fill>
  </fills>
  <borders count="37">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auto="1"/>
      </bottom>
      <diagonal/>
    </border>
    <border>
      <left/>
      <right style="thin">
        <color indexed="64"/>
      </right>
      <top style="thin">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right/>
      <top/>
      <bottom/>
      <diagonal style="hair">
        <color indexed="64"/>
      </diagonal>
    </border>
    <border>
      <left/>
      <right/>
      <top style="dashed">
        <color auto="1"/>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14" fillId="0" borderId="0" applyFont="0" applyFill="0" applyBorder="0" applyAlignment="0" applyProtection="0">
      <alignment vertical="center"/>
    </xf>
    <xf numFmtId="0" fontId="15" fillId="0" borderId="0" applyNumberFormat="0" applyFill="0" applyBorder="0" applyAlignment="0" applyProtection="0"/>
  </cellStyleXfs>
  <cellXfs count="217">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vertical="center"/>
    </xf>
    <xf numFmtId="176" fontId="2" fillId="0" borderId="0" xfId="0" applyNumberFormat="1" applyFont="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center" vertical="center"/>
    </xf>
    <xf numFmtId="176" fontId="3" fillId="0" borderId="1" xfId="0" applyNumberFormat="1" applyFont="1" applyBorder="1" applyAlignment="1">
      <alignment horizontal="center"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5" xfId="0" applyFont="1" applyBorder="1" applyAlignment="1">
      <alignment vertical="center"/>
    </xf>
    <xf numFmtId="0" fontId="6" fillId="0" borderId="0" xfId="0" applyFont="1" applyBorder="1" applyAlignment="1">
      <alignmen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15" xfId="0" applyFont="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176" fontId="2" fillId="0" borderId="0" xfId="0" applyNumberFormat="1" applyFont="1" applyFill="1" applyBorder="1" applyAlignment="1">
      <alignment horizontal="center" vertical="center"/>
    </xf>
    <xf numFmtId="0" fontId="2" fillId="0" borderId="25" xfId="0" applyFont="1" applyFill="1" applyBorder="1" applyAlignment="1">
      <alignment vertical="center"/>
    </xf>
    <xf numFmtId="0" fontId="6" fillId="0" borderId="0" xfId="0" applyFont="1" applyFill="1" applyBorder="1" applyAlignment="1">
      <alignment vertical="center"/>
    </xf>
    <xf numFmtId="0" fontId="6" fillId="0" borderId="3" xfId="0" applyFont="1" applyFill="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24" xfId="0" applyFont="1" applyBorder="1" applyAlignment="1">
      <alignment vertical="center"/>
    </xf>
    <xf numFmtId="176" fontId="2" fillId="0" borderId="0" xfId="0" applyNumberFormat="1" applyFont="1" applyBorder="1" applyAlignment="1">
      <alignment horizontal="center" vertical="center"/>
    </xf>
    <xf numFmtId="176" fontId="2" fillId="0" borderId="0" xfId="0" applyNumberFormat="1" applyFont="1" applyAlignment="1">
      <alignment vertical="center"/>
    </xf>
    <xf numFmtId="10" fontId="2" fillId="0" borderId="0" xfId="0" applyNumberFormat="1" applyFont="1" applyAlignment="1">
      <alignment vertical="center"/>
    </xf>
    <xf numFmtId="0" fontId="6" fillId="0" borderId="3" xfId="0" applyFont="1" applyBorder="1" applyAlignment="1">
      <alignment wrapText="1"/>
    </xf>
    <xf numFmtId="0" fontId="2" fillId="0" borderId="16" xfId="0" applyFont="1" applyBorder="1" applyAlignment="1">
      <alignment vertical="center"/>
    </xf>
    <xf numFmtId="0" fontId="2" fillId="0" borderId="31" xfId="0" applyFont="1" applyBorder="1" applyAlignment="1">
      <alignment vertical="center"/>
    </xf>
    <xf numFmtId="0" fontId="2" fillId="0" borderId="4" xfId="0" applyFont="1" applyBorder="1" applyAlignment="1">
      <alignment horizontal="left" vertical="center"/>
    </xf>
    <xf numFmtId="0" fontId="8" fillId="0" borderId="4" xfId="0" applyFont="1" applyBorder="1" applyAlignment="1">
      <alignment vertical="center" wrapText="1"/>
    </xf>
    <xf numFmtId="0" fontId="8" fillId="0" borderId="14" xfId="0" applyFont="1" applyBorder="1" applyAlignment="1">
      <alignment vertical="center" wrapText="1"/>
    </xf>
    <xf numFmtId="0" fontId="2" fillId="0" borderId="17" xfId="0" applyFont="1" applyBorder="1" applyAlignment="1">
      <alignment vertical="center"/>
    </xf>
    <xf numFmtId="0" fontId="2" fillId="0" borderId="4" xfId="0" applyFont="1" applyBorder="1" applyAlignment="1">
      <alignment horizontal="left" vertical="center" indent="1"/>
    </xf>
    <xf numFmtId="0" fontId="2" fillId="0" borderId="14" xfId="0" applyFont="1" applyBorder="1" applyAlignment="1">
      <alignment horizontal="left" vertical="center" indent="1"/>
    </xf>
    <xf numFmtId="0" fontId="2" fillId="0" borderId="4" xfId="0" applyFont="1" applyFill="1" applyBorder="1" applyAlignment="1">
      <alignment horizontal="left" vertical="center" indent="1"/>
    </xf>
    <xf numFmtId="0" fontId="2" fillId="0" borderId="35" xfId="0" applyFont="1" applyBorder="1" applyAlignment="1">
      <alignment vertical="center"/>
    </xf>
    <xf numFmtId="0" fontId="2" fillId="0" borderId="1" xfId="0" applyFont="1" applyBorder="1" applyAlignment="1">
      <alignment horizontal="left" vertical="center"/>
    </xf>
    <xf numFmtId="0" fontId="2" fillId="0" borderId="17" xfId="0" applyFont="1" applyBorder="1" applyAlignment="1">
      <alignment horizontal="left" vertical="center" indent="1"/>
    </xf>
    <xf numFmtId="0" fontId="2" fillId="0" borderId="16" xfId="0" applyFont="1" applyBorder="1" applyAlignment="1">
      <alignment horizontal="left" vertical="center" indent="1"/>
    </xf>
    <xf numFmtId="0" fontId="2" fillId="0" borderId="26" xfId="0" applyFont="1" applyBorder="1" applyAlignment="1">
      <alignment horizontal="left" vertical="center" indent="1"/>
    </xf>
    <xf numFmtId="0" fontId="2" fillId="0" borderId="1" xfId="0" applyFont="1" applyBorder="1" applyAlignment="1">
      <alignment horizontal="left" vertical="center" indent="1"/>
    </xf>
    <xf numFmtId="0" fontId="2" fillId="0" borderId="15" xfId="0" applyFont="1" applyBorder="1" applyAlignment="1">
      <alignment horizontal="left" vertical="center" indent="1"/>
    </xf>
    <xf numFmtId="0" fontId="2" fillId="0" borderId="0" xfId="0" applyFont="1" applyBorder="1" applyAlignment="1">
      <alignment horizontal="left" vertical="center" indent="1"/>
    </xf>
    <xf numFmtId="0" fontId="2" fillId="0" borderId="3" xfId="0" applyFont="1" applyBorder="1" applyAlignment="1">
      <alignment horizontal="left" vertical="center" indent="1"/>
    </xf>
    <xf numFmtId="0" fontId="2" fillId="0" borderId="0" xfId="0" applyFont="1" applyFill="1" applyBorder="1" applyAlignment="1">
      <alignment horizontal="left" vertical="center" indent="1"/>
    </xf>
    <xf numFmtId="0" fontId="2" fillId="0" borderId="3" xfId="0" applyFont="1" applyFill="1" applyBorder="1" applyAlignment="1">
      <alignment horizontal="left" vertical="center" indent="1"/>
    </xf>
    <xf numFmtId="0" fontId="7" fillId="0" borderId="16" xfId="0" applyFont="1" applyBorder="1" applyAlignment="1">
      <alignment vertical="center"/>
    </xf>
    <xf numFmtId="0" fontId="7" fillId="0" borderId="26" xfId="0" applyFont="1" applyBorder="1" applyAlignment="1">
      <alignment vertical="center"/>
    </xf>
    <xf numFmtId="0" fontId="7" fillId="0" borderId="16" xfId="0" applyFont="1" applyBorder="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vertical="center"/>
    </xf>
    <xf numFmtId="0" fontId="2" fillId="0" borderId="0" xfId="0" applyFont="1" applyAlignment="1"/>
    <xf numFmtId="0" fontId="10" fillId="0" borderId="0" xfId="0" applyFont="1" applyBorder="1" applyAlignment="1">
      <alignment vertical="top"/>
    </xf>
    <xf numFmtId="49" fontId="2" fillId="0" borderId="0" xfId="0" applyNumberFormat="1" applyFont="1" applyAlignment="1">
      <alignment vertical="center"/>
    </xf>
    <xf numFmtId="0" fontId="2" fillId="3" borderId="1"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38" fontId="2" fillId="0" borderId="0" xfId="0" applyNumberFormat="1" applyFont="1" applyAlignment="1">
      <alignment vertical="center"/>
    </xf>
    <xf numFmtId="0" fontId="16" fillId="0" borderId="0" xfId="0" applyFont="1" applyAlignment="1">
      <alignment vertical="center"/>
    </xf>
    <xf numFmtId="0" fontId="16" fillId="0" borderId="0" xfId="0" applyFont="1" applyFill="1" applyBorder="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7" fillId="0" borderId="0" xfId="0" applyFont="1" applyFill="1" applyBorder="1" applyAlignment="1">
      <alignment vertical="center"/>
    </xf>
    <xf numFmtId="0" fontId="2" fillId="0" borderId="0" xfId="0" applyFont="1" applyFill="1" applyBorder="1" applyAlignment="1">
      <alignment horizontal="left" vertical="center"/>
    </xf>
    <xf numFmtId="0" fontId="16" fillId="0" borderId="0" xfId="0" applyFont="1" applyFill="1" applyBorder="1" applyAlignment="1">
      <alignment vertical="center" wrapText="1"/>
    </xf>
    <xf numFmtId="176" fontId="2" fillId="0" borderId="0" xfId="0" applyNumberFormat="1" applyFont="1" applyFill="1" applyBorder="1" applyAlignment="1">
      <alignment vertical="center"/>
    </xf>
    <xf numFmtId="0" fontId="2" fillId="0" borderId="0" xfId="0" applyFont="1" applyAlignment="1">
      <alignment horizontal="center" vertical="center"/>
    </xf>
    <xf numFmtId="0" fontId="6" fillId="0" borderId="0" xfId="0" applyFont="1" applyBorder="1" applyAlignment="1">
      <alignment vertical="center" wrapText="1"/>
    </xf>
    <xf numFmtId="0" fontId="6" fillId="0" borderId="3" xfId="0" applyFont="1" applyBorder="1" applyAlignment="1">
      <alignment vertical="center" wrapText="1"/>
    </xf>
    <xf numFmtId="0" fontId="7" fillId="0" borderId="0" xfId="0" applyFont="1" applyBorder="1" applyAlignment="1">
      <alignment vertical="center" wrapText="1"/>
    </xf>
    <xf numFmtId="0" fontId="2" fillId="0" borderId="4" xfId="0" applyFont="1" applyBorder="1" applyAlignment="1">
      <alignment horizontal="left" vertical="center" indent="1"/>
    </xf>
    <xf numFmtId="0" fontId="2" fillId="0" borderId="0" xfId="0" applyFont="1" applyBorder="1" applyAlignment="1">
      <alignment horizontal="left" vertical="center" indent="1"/>
    </xf>
    <xf numFmtId="0" fontId="2" fillId="0" borderId="3" xfId="0" applyFont="1" applyBorder="1" applyAlignment="1">
      <alignment horizontal="left" vertical="center" indent="1"/>
    </xf>
    <xf numFmtId="0" fontId="17" fillId="0" borderId="0" xfId="0" applyFont="1" applyAlignment="1">
      <alignment vertical="center"/>
    </xf>
    <xf numFmtId="0" fontId="16" fillId="0" borderId="1" xfId="0" applyFont="1" applyFill="1" applyBorder="1" applyAlignment="1">
      <alignment vertical="center"/>
    </xf>
    <xf numFmtId="0" fontId="16" fillId="0" borderId="1" xfId="0" applyFont="1" applyBorder="1" applyAlignment="1">
      <alignment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4" xfId="0" applyFont="1" applyBorder="1" applyAlignment="1">
      <alignment horizontal="left" vertical="center" indent="1"/>
    </xf>
    <xf numFmtId="0" fontId="2" fillId="0" borderId="1" xfId="0" applyFont="1" applyBorder="1" applyAlignment="1">
      <alignment horizontal="left" vertical="center" indent="1"/>
    </xf>
    <xf numFmtId="0" fontId="2" fillId="0" borderId="15" xfId="0" applyFont="1" applyBorder="1" applyAlignment="1">
      <alignment horizontal="left" vertical="center" indent="1"/>
    </xf>
    <xf numFmtId="0" fontId="2" fillId="0" borderId="4" xfId="0" applyFont="1" applyBorder="1" applyAlignment="1">
      <alignment horizontal="left" vertical="center" indent="1"/>
    </xf>
    <xf numFmtId="0" fontId="2" fillId="0" borderId="0" xfId="0" applyFont="1" applyBorder="1" applyAlignment="1">
      <alignment horizontal="left" vertical="center" indent="1"/>
    </xf>
    <xf numFmtId="0" fontId="2" fillId="0" borderId="3" xfId="0" applyFont="1" applyBorder="1" applyAlignment="1">
      <alignment horizontal="left" vertical="center" indent="1"/>
    </xf>
    <xf numFmtId="0" fontId="6" fillId="0" borderId="0" xfId="0" applyFont="1" applyBorder="1" applyAlignment="1">
      <alignment vertical="center" wrapText="1"/>
    </xf>
    <xf numFmtId="0" fontId="6" fillId="0" borderId="3" xfId="0" applyFont="1" applyBorder="1" applyAlignment="1">
      <alignment vertical="center" wrapText="1"/>
    </xf>
    <xf numFmtId="0" fontId="7" fillId="0" borderId="0" xfId="0" applyFont="1" applyBorder="1" applyAlignment="1">
      <alignment horizontal="left" vertical="top" wrapText="1"/>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34"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2" borderId="16" xfId="0" applyFont="1" applyFill="1" applyBorder="1" applyAlignment="1" applyProtection="1">
      <alignment horizontal="center" vertical="center" shrinkToFit="1"/>
      <protection locked="0"/>
    </xf>
    <xf numFmtId="0" fontId="15" fillId="2" borderId="22" xfId="2"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49" fontId="2" fillId="2" borderId="1" xfId="0" applyNumberFormat="1" applyFont="1" applyFill="1" applyBorder="1" applyAlignment="1" applyProtection="1">
      <alignment horizontal="center" vertical="center" shrinkToFit="1"/>
      <protection locked="0"/>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6" fillId="0" borderId="1" xfId="0" applyFont="1" applyBorder="1" applyAlignment="1">
      <alignment vertical="center" wrapText="1"/>
    </xf>
    <xf numFmtId="0" fontId="6" fillId="0" borderId="15" xfId="0" applyFont="1" applyBorder="1" applyAlignment="1">
      <alignment vertical="center" wrapText="1"/>
    </xf>
    <xf numFmtId="0" fontId="13" fillId="0" borderId="16" xfId="0" applyFont="1" applyBorder="1" applyAlignment="1">
      <alignment vertical="center" wrapText="1"/>
    </xf>
    <xf numFmtId="0" fontId="13" fillId="0" borderId="26" xfId="0" applyFont="1" applyBorder="1" applyAlignment="1">
      <alignment vertical="center" wrapText="1"/>
    </xf>
    <xf numFmtId="0" fontId="13" fillId="0" borderId="0"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13" fillId="0" borderId="15" xfId="0" applyFont="1" applyBorder="1" applyAlignment="1">
      <alignment vertical="center" wrapText="1"/>
    </xf>
    <xf numFmtId="0" fontId="6" fillId="0" borderId="32" xfId="0" applyFont="1" applyBorder="1" applyAlignment="1">
      <alignment vertical="center" wrapText="1"/>
    </xf>
    <xf numFmtId="0" fontId="6" fillId="0" borderId="33" xfId="0" applyFont="1" applyBorder="1" applyAlignment="1">
      <alignment vertical="center" wrapText="1"/>
    </xf>
    <xf numFmtId="0" fontId="6" fillId="0" borderId="0" xfId="0" applyFont="1" applyBorder="1" applyAlignment="1">
      <alignment horizontal="center" vertical="center" wrapText="1"/>
    </xf>
    <xf numFmtId="176" fontId="6" fillId="0" borderId="0" xfId="0" applyNumberFormat="1" applyFont="1" applyBorder="1" applyAlignment="1">
      <alignment horizontal="center" wrapText="1"/>
    </xf>
    <xf numFmtId="0" fontId="6" fillId="0" borderId="0" xfId="0" applyFont="1" applyBorder="1" applyAlignment="1">
      <alignment horizontal="center" wrapText="1"/>
    </xf>
    <xf numFmtId="0" fontId="6" fillId="0" borderId="16" xfId="0" applyFont="1" applyBorder="1" applyAlignment="1">
      <alignment vertical="center" wrapText="1"/>
    </xf>
    <xf numFmtId="0" fontId="6" fillId="0" borderId="26" xfId="0" applyFont="1" applyBorder="1" applyAlignment="1">
      <alignmen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49" fontId="2" fillId="0" borderId="9" xfId="0" applyNumberFormat="1" applyFont="1" applyBorder="1" applyAlignment="1">
      <alignment horizontal="center" vertical="center"/>
    </xf>
    <xf numFmtId="49" fontId="2" fillId="2" borderId="9" xfId="0" applyNumberFormat="1"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shrinkToFit="1"/>
      <protection locked="0"/>
    </xf>
    <xf numFmtId="176" fontId="2" fillId="2" borderId="0" xfId="0" applyNumberFormat="1" applyFont="1" applyFill="1" applyAlignment="1" applyProtection="1">
      <alignment horizontal="right" vertical="center" indent="1"/>
      <protection locked="0"/>
    </xf>
    <xf numFmtId="176" fontId="4" fillId="0" borderId="18" xfId="0" applyNumberFormat="1" applyFont="1" applyBorder="1" applyAlignment="1">
      <alignment horizontal="right" vertical="center" indent="2"/>
    </xf>
    <xf numFmtId="176" fontId="4" fillId="0" borderId="19" xfId="0" applyNumberFormat="1" applyFont="1" applyBorder="1" applyAlignment="1">
      <alignment horizontal="right" vertical="center" indent="2"/>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2" fillId="2" borderId="21" xfId="0" applyFont="1" applyFill="1" applyBorder="1" applyAlignment="1" applyProtection="1">
      <alignment horizontal="center" vertical="center"/>
      <protection locked="0"/>
    </xf>
    <xf numFmtId="0" fontId="2" fillId="2" borderId="22" xfId="0" applyFont="1" applyFill="1" applyBorder="1" applyAlignment="1" applyProtection="1">
      <alignment horizontal="center" vertical="center"/>
      <protection locked="0"/>
    </xf>
    <xf numFmtId="176" fontId="2" fillId="2" borderId="16" xfId="0" applyNumberFormat="1" applyFont="1" applyFill="1" applyBorder="1" applyAlignment="1" applyProtection="1">
      <alignment horizontal="right" vertical="center" indent="1"/>
      <protection locked="0"/>
    </xf>
    <xf numFmtId="176" fontId="2" fillId="2" borderId="22" xfId="0" applyNumberFormat="1" applyFont="1" applyFill="1" applyBorder="1" applyAlignment="1" applyProtection="1">
      <alignment horizontal="right" vertical="center" indent="1"/>
      <protection locked="0"/>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176" fontId="2" fillId="2" borderId="21" xfId="0" applyNumberFormat="1" applyFont="1" applyFill="1" applyBorder="1" applyAlignment="1" applyProtection="1">
      <alignment horizontal="right" vertical="center" indent="1"/>
      <protection locked="0"/>
    </xf>
    <xf numFmtId="0" fontId="3" fillId="0" borderId="18" xfId="0" applyFont="1" applyBorder="1" applyAlignment="1">
      <alignment horizontal="center" vertical="center"/>
    </xf>
    <xf numFmtId="176" fontId="2" fillId="2" borderId="28" xfId="0" applyNumberFormat="1" applyFont="1" applyFill="1" applyBorder="1" applyAlignment="1" applyProtection="1">
      <alignment horizontal="right" vertical="center" indent="1"/>
      <protection locked="0"/>
    </xf>
    <xf numFmtId="176" fontId="2" fillId="2" borderId="25" xfId="0" applyNumberFormat="1" applyFont="1" applyFill="1" applyBorder="1" applyAlignment="1" applyProtection="1">
      <alignment horizontal="right" vertical="center" indent="1"/>
      <protection locked="0"/>
    </xf>
    <xf numFmtId="0" fontId="12" fillId="0" borderId="12" xfId="0" applyFont="1" applyBorder="1" applyAlignment="1">
      <alignment vertical="center" wrapText="1"/>
    </xf>
    <xf numFmtId="0" fontId="12" fillId="0" borderId="13" xfId="0" applyFont="1" applyBorder="1" applyAlignment="1">
      <alignment vertical="center" wrapText="1"/>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2" borderId="12" xfId="0" applyFont="1" applyFill="1" applyBorder="1" applyAlignment="1" applyProtection="1">
      <alignment horizontal="center" vertical="center"/>
      <protection locked="0"/>
    </xf>
    <xf numFmtId="0" fontId="11" fillId="0" borderId="0" xfId="0" applyFont="1" applyAlignment="1">
      <alignment horizontal="center" vertical="center"/>
    </xf>
    <xf numFmtId="0" fontId="2" fillId="0" borderId="0" xfId="0" applyFont="1" applyAlignment="1">
      <alignment horizontal="left" vertical="top"/>
    </xf>
    <xf numFmtId="0" fontId="2" fillId="2" borderId="1" xfId="0" applyFont="1" applyFill="1" applyBorder="1" applyAlignment="1" applyProtection="1">
      <alignment horizontal="center" vertical="center" shrinkToFit="1"/>
      <protection locked="0"/>
    </xf>
    <xf numFmtId="49" fontId="2" fillId="2" borderId="0" xfId="0" applyNumberFormat="1" applyFont="1" applyFill="1" applyAlignment="1" applyProtection="1">
      <alignment horizontal="center" vertical="center"/>
      <protection locked="0"/>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7" xfId="0" applyFont="1" applyBorder="1" applyAlignment="1">
      <alignment horizontal="left" vertical="center" indent="1"/>
    </xf>
    <xf numFmtId="0" fontId="2" fillId="0" borderId="16" xfId="0" applyFont="1" applyBorder="1" applyAlignment="1">
      <alignment horizontal="left" vertical="center" indent="1"/>
    </xf>
    <xf numFmtId="0" fontId="2" fillId="0" borderId="26" xfId="0" applyFont="1" applyBorder="1" applyAlignment="1">
      <alignment horizontal="left" vertical="center" indent="1"/>
    </xf>
    <xf numFmtId="0" fontId="2" fillId="0" borderId="14" xfId="0" applyFont="1" applyBorder="1" applyAlignment="1">
      <alignment horizontal="left" vertical="center" indent="1"/>
    </xf>
    <xf numFmtId="0" fontId="2" fillId="0" borderId="1" xfId="0" applyFont="1" applyBorder="1" applyAlignment="1">
      <alignment horizontal="left" vertical="center" indent="1"/>
    </xf>
    <xf numFmtId="0" fontId="2" fillId="0" borderId="15" xfId="0" applyFont="1"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2" borderId="0" xfId="0" applyFont="1" applyFill="1" applyAlignment="1" applyProtection="1">
      <alignment horizontal="center" vertical="center"/>
      <protection locked="0"/>
    </xf>
    <xf numFmtId="0" fontId="2" fillId="0" borderId="0" xfId="0" applyFont="1" applyAlignment="1">
      <alignment horizontal="center" vertical="center" shrinkToFit="1"/>
    </xf>
    <xf numFmtId="49" fontId="7" fillId="2" borderId="16" xfId="0" applyNumberFormat="1" applyFont="1" applyFill="1" applyBorder="1" applyAlignment="1" applyProtection="1">
      <alignment horizontal="center" vertical="center"/>
      <protection locked="0"/>
    </xf>
    <xf numFmtId="0" fontId="5" fillId="2" borderId="1" xfId="0" applyFont="1" applyFill="1" applyBorder="1" applyAlignment="1" applyProtection="1">
      <alignment horizontal="left" vertical="center" shrinkToFit="1"/>
      <protection locked="0"/>
    </xf>
    <xf numFmtId="0" fontId="2" fillId="0" borderId="25" xfId="0" applyFont="1" applyBorder="1" applyAlignment="1">
      <alignment horizontal="center" vertical="center" shrinkToFit="1"/>
    </xf>
    <xf numFmtId="0" fontId="2" fillId="0" borderId="22" xfId="0" applyFont="1" applyBorder="1" applyAlignment="1">
      <alignment horizontal="center" vertical="center" shrinkToFit="1"/>
    </xf>
    <xf numFmtId="0" fontId="7" fillId="0" borderId="0" xfId="0" applyFont="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2" fillId="0" borderId="0" xfId="0" applyFont="1" applyFill="1" applyBorder="1" applyAlignment="1">
      <alignment vertical="center"/>
    </xf>
    <xf numFmtId="0" fontId="10" fillId="0" borderId="4" xfId="0" applyFont="1" applyBorder="1" applyAlignment="1">
      <alignment horizontal="center" vertical="top"/>
    </xf>
    <xf numFmtId="0" fontId="10" fillId="0" borderId="0" xfId="0" applyFont="1" applyBorder="1" applyAlignment="1">
      <alignment horizontal="center" vertical="top"/>
    </xf>
    <xf numFmtId="0" fontId="10" fillId="0" borderId="14" xfId="0" applyFont="1" applyBorder="1" applyAlignment="1">
      <alignment horizontal="center" vertical="top"/>
    </xf>
    <xf numFmtId="0" fontId="10" fillId="0" borderId="1" xfId="0" applyFont="1" applyBorder="1" applyAlignment="1">
      <alignment horizontal="center" vertical="top"/>
    </xf>
    <xf numFmtId="38" fontId="2" fillId="0" borderId="17" xfId="1" applyFont="1" applyBorder="1" applyAlignment="1">
      <alignment horizontal="right" vertical="center" indent="1"/>
    </xf>
    <xf numFmtId="38" fontId="2" fillId="0" borderId="16" xfId="1" applyFont="1" applyBorder="1" applyAlignment="1">
      <alignment horizontal="right" vertical="center" indent="1"/>
    </xf>
    <xf numFmtId="38" fontId="2" fillId="0" borderId="4" xfId="1" applyFont="1" applyBorder="1" applyAlignment="1">
      <alignment horizontal="right" vertical="center" indent="1"/>
    </xf>
    <xf numFmtId="38" fontId="2" fillId="0" borderId="0" xfId="1" applyFont="1" applyBorder="1" applyAlignment="1">
      <alignment horizontal="right" vertical="center" indent="1"/>
    </xf>
    <xf numFmtId="38" fontId="2" fillId="0" borderId="14" xfId="1" applyFont="1" applyBorder="1" applyAlignment="1">
      <alignment horizontal="right" vertical="center" indent="1"/>
    </xf>
    <xf numFmtId="38" fontId="2" fillId="0" borderId="1" xfId="1" applyFont="1" applyBorder="1" applyAlignment="1">
      <alignment horizontal="right" vertical="center" indent="1"/>
    </xf>
    <xf numFmtId="0" fontId="2" fillId="0" borderId="36" xfId="0" applyFont="1" applyBorder="1" applyAlignment="1">
      <alignment vertical="center" wrapText="1"/>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3"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8" fillId="0" borderId="26" xfId="0" applyFont="1" applyBorder="1" applyAlignment="1">
      <alignment vertical="center" wrapText="1"/>
    </xf>
    <xf numFmtId="49" fontId="19" fillId="0" borderId="0" xfId="0" applyNumberFormat="1" applyFont="1" applyFill="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DEEBF7"/>
      <color rgb="FFCCECFF"/>
      <color rgb="FFE1F0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28575</xdr:colOff>
          <xdr:row>18</xdr:row>
          <xdr:rowOff>19050</xdr:rowOff>
        </xdr:from>
        <xdr:to>
          <xdr:col>17</xdr:col>
          <xdr:colOff>142875</xdr:colOff>
          <xdr:row>20</xdr:row>
          <xdr:rowOff>38100</xdr:rowOff>
        </xdr:to>
        <xdr:sp macro="" textlink="">
          <xdr:nvSpPr>
            <xdr:cNvPr id="1030" name="Group Box 6" hidden="1">
              <a:extLst>
                <a:ext uri="{63B3BB69-23CF-44E3-9099-C40C66FF867C}">
                  <a14:compatExt spid="_x0000_s103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35</xdr:row>
          <xdr:rowOff>19050</xdr:rowOff>
        </xdr:from>
        <xdr:to>
          <xdr:col>23</xdr:col>
          <xdr:colOff>152400</xdr:colOff>
          <xdr:row>39</xdr:row>
          <xdr:rowOff>28575</xdr:rowOff>
        </xdr:to>
        <xdr:sp macro="" textlink="">
          <xdr:nvSpPr>
            <xdr:cNvPr id="1031" name="Group Box 7" hidden="1">
              <a:extLst>
                <a:ext uri="{63B3BB69-23CF-44E3-9099-C40C66FF867C}">
                  <a14:compatExt spid="_x0000_s10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83</xdr:row>
          <xdr:rowOff>19050</xdr:rowOff>
        </xdr:from>
        <xdr:to>
          <xdr:col>16</xdr:col>
          <xdr:colOff>57150</xdr:colOff>
          <xdr:row>84</xdr:row>
          <xdr:rowOff>95250</xdr:rowOff>
        </xdr:to>
        <xdr:sp macro="" textlink="">
          <xdr:nvSpPr>
            <xdr:cNvPr id="1032" name="Group Box 8" hidden="1">
              <a:extLst>
                <a:ext uri="{63B3BB69-23CF-44E3-9099-C40C66FF867C}">
                  <a14:compatExt spid="_x0000_s10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89</xdr:row>
          <xdr:rowOff>0</xdr:rowOff>
        </xdr:from>
        <xdr:to>
          <xdr:col>22</xdr:col>
          <xdr:colOff>152400</xdr:colOff>
          <xdr:row>91</xdr:row>
          <xdr:rowOff>171450</xdr:rowOff>
        </xdr:to>
        <xdr:sp macro="" textlink="">
          <xdr:nvSpPr>
            <xdr:cNvPr id="1033" name="Group Box 9" hidden="1">
              <a:extLst>
                <a:ext uri="{63B3BB69-23CF-44E3-9099-C40C66FF867C}">
                  <a14:compatExt spid="_x0000_s10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12</xdr:col>
      <xdr:colOff>62645</xdr:colOff>
      <xdr:row>36</xdr:row>
      <xdr:rowOff>163308</xdr:rowOff>
    </xdr:from>
    <xdr:to>
      <xdr:col>27</xdr:col>
      <xdr:colOff>118480</xdr:colOff>
      <xdr:row>38</xdr:row>
      <xdr:rowOff>211565</xdr:rowOff>
    </xdr:to>
    <xdr:sp macro="" textlink="">
      <xdr:nvSpPr>
        <xdr:cNvPr id="2" name="正方形/長方形 1"/>
        <xdr:cNvSpPr/>
      </xdr:nvSpPr>
      <xdr:spPr>
        <a:xfrm>
          <a:off x="2547937" y="7425754"/>
          <a:ext cx="3109697" cy="39408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800"/>
            </a:lnSpc>
          </a:pPr>
          <a:r>
            <a:rPr kumimoji="1" lang="en-US" altLang="ja-JP" sz="600">
              <a:solidFill>
                <a:schemeClr val="tx1"/>
              </a:solidFill>
            </a:rPr>
            <a:t>※</a:t>
          </a:r>
          <a:r>
            <a:rPr kumimoji="1" lang="ja-JP" altLang="en-US" sz="600">
              <a:solidFill>
                <a:schemeClr val="tx1"/>
              </a:solidFill>
            </a:rPr>
            <a:t>クレジットカード払いの方へのカード登録口座への返金はできません。</a:t>
          </a:r>
          <a:endParaRPr kumimoji="1" lang="en-US" altLang="ja-JP" sz="600">
            <a:solidFill>
              <a:schemeClr val="tx1"/>
            </a:solidFill>
          </a:endParaRPr>
        </a:p>
        <a:p>
          <a:pPr algn="l">
            <a:lnSpc>
              <a:spcPts val="800"/>
            </a:lnSpc>
          </a:pPr>
          <a:r>
            <a:rPr kumimoji="1" lang="en-US" altLang="ja-JP" sz="600">
              <a:solidFill>
                <a:schemeClr val="tx1"/>
              </a:solidFill>
            </a:rPr>
            <a:t>※</a:t>
          </a:r>
          <a:r>
            <a:rPr kumimoji="1" lang="ja-JP" altLang="en-US" sz="600">
              <a:solidFill>
                <a:schemeClr val="tx1"/>
              </a:solidFill>
            </a:rPr>
            <a:t>引落し口座がゆうちょ銀行の場合は通帳のコピーも提出してください。</a:t>
          </a:r>
        </a:p>
      </xdr:txBody>
    </xdr:sp>
    <xdr:clientData/>
  </xdr:twoCellAnchor>
  <mc:AlternateContent xmlns:mc="http://schemas.openxmlformats.org/markup-compatibility/2006">
    <mc:Choice xmlns:a14="http://schemas.microsoft.com/office/drawing/2010/main" Requires="a14">
      <xdr:twoCellAnchor editAs="oneCell">
        <xdr:from>
          <xdr:col>9</xdr:col>
          <xdr:colOff>57150</xdr:colOff>
          <xdr:row>35</xdr:row>
          <xdr:rowOff>19050</xdr:rowOff>
        </xdr:from>
        <xdr:to>
          <xdr:col>23</xdr:col>
          <xdr:colOff>152400</xdr:colOff>
          <xdr:row>39</xdr:row>
          <xdr:rowOff>28575</xdr:rowOff>
        </xdr:to>
        <xdr:sp macro="" textlink="">
          <xdr:nvSpPr>
            <xdr:cNvPr id="1036" name="Group Box 12" hidden="1">
              <a:extLst>
                <a:ext uri="{63B3BB69-23CF-44E3-9099-C40C66FF867C}">
                  <a14:compatExt spid="_x0000_s10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xdr:row>
          <xdr:rowOff>19050</xdr:rowOff>
        </xdr:from>
        <xdr:to>
          <xdr:col>17</xdr:col>
          <xdr:colOff>142875</xdr:colOff>
          <xdr:row>20</xdr:row>
          <xdr:rowOff>38100</xdr:rowOff>
        </xdr:to>
        <xdr:sp macro="" textlink="">
          <xdr:nvSpPr>
            <xdr:cNvPr id="1037" name="Group Box 13" hidden="1">
              <a:extLst>
                <a:ext uri="{63B3BB69-23CF-44E3-9099-C40C66FF867C}">
                  <a14:compatExt spid="_x0000_s103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107"/>
  <sheetViews>
    <sheetView showGridLines="0" tabSelected="1" view="pageBreakPreview" zoomScale="130" zoomScaleNormal="100" zoomScaleSheetLayoutView="130" zoomScalePageLayoutView="85" workbookViewId="0">
      <selection activeCell="M7" sqref="M7"/>
    </sheetView>
  </sheetViews>
  <sheetFormatPr defaultColWidth="2.875" defaultRowHeight="19.899999999999999" customHeight="1" x14ac:dyDescent="0.4"/>
  <cols>
    <col min="1" max="9" width="2.875" style="1" customWidth="1"/>
    <col min="10" max="10" width="1.75" style="1" customWidth="1"/>
    <col min="11" max="11" width="2.875" style="1" customWidth="1"/>
    <col min="12" max="12" width="1.75" style="1" customWidth="1"/>
    <col min="13" max="16" width="2.875" style="1" customWidth="1"/>
    <col min="17" max="17" width="1.75" style="1" customWidth="1"/>
    <col min="18" max="21" width="2.875" style="1" customWidth="1"/>
    <col min="22" max="22" width="4" style="1" customWidth="1"/>
    <col min="23" max="25" width="2.875" style="1" customWidth="1"/>
    <col min="26" max="26" width="1.75" style="1" customWidth="1"/>
    <col min="27" max="27" width="0.5" style="1" customWidth="1"/>
    <col min="28" max="32" width="2.875" style="1" customWidth="1"/>
    <col min="33" max="33" width="7.25" style="1" customWidth="1"/>
    <col min="34" max="34" width="1.75" style="1" customWidth="1"/>
    <col min="35" max="35" width="2.875" style="1" customWidth="1"/>
    <col min="36" max="37" width="7.75" style="1" customWidth="1"/>
    <col min="38" max="44" width="2.875" style="1" customWidth="1"/>
    <col min="45" max="16384" width="2.875" style="1"/>
  </cols>
  <sheetData>
    <row r="1" spans="3:33" ht="15" customHeight="1" x14ac:dyDescent="0.4">
      <c r="D1" s="173" t="s">
        <v>0</v>
      </c>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row>
    <row r="2" spans="3:33" ht="15" customHeight="1" x14ac:dyDescent="0.4">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row>
    <row r="3" spans="3:33" ht="19.899999999999999" customHeight="1" x14ac:dyDescent="0.4">
      <c r="Z3" s="4" t="s">
        <v>3</v>
      </c>
      <c r="AA3" s="4"/>
      <c r="AB3" s="189"/>
      <c r="AC3" s="189"/>
      <c r="AD3" s="2" t="s">
        <v>2</v>
      </c>
      <c r="AE3" s="189"/>
      <c r="AF3" s="189"/>
      <c r="AG3" s="2" t="s">
        <v>1</v>
      </c>
    </row>
    <row r="4" spans="3:33" ht="15" customHeight="1" x14ac:dyDescent="0.4">
      <c r="C4" s="174" t="s">
        <v>4</v>
      </c>
      <c r="D4" s="174"/>
      <c r="E4" s="174"/>
      <c r="F4" s="174"/>
      <c r="G4" s="174"/>
      <c r="H4" s="174"/>
      <c r="I4" s="174"/>
      <c r="J4" s="174"/>
      <c r="K4" s="174"/>
      <c r="S4" s="108" t="s">
        <v>6</v>
      </c>
      <c r="T4" s="108"/>
      <c r="U4" s="1" t="s">
        <v>69</v>
      </c>
      <c r="V4" s="72"/>
      <c r="W4" s="1" t="s">
        <v>70</v>
      </c>
      <c r="X4" s="127"/>
      <c r="Y4" s="127"/>
    </row>
    <row r="5" spans="3:33" ht="19.899999999999999" customHeight="1" x14ac:dyDescent="0.4">
      <c r="C5" s="174"/>
      <c r="D5" s="174"/>
      <c r="E5" s="174"/>
      <c r="F5" s="174"/>
      <c r="G5" s="174"/>
      <c r="H5" s="174"/>
      <c r="I5" s="174"/>
      <c r="J5" s="174"/>
      <c r="K5" s="174"/>
      <c r="P5" s="190" t="s">
        <v>5</v>
      </c>
      <c r="Q5" s="190"/>
      <c r="R5" s="190"/>
      <c r="S5" s="108"/>
      <c r="T5" s="108"/>
      <c r="U5" s="175"/>
      <c r="V5" s="175"/>
      <c r="W5" s="175"/>
      <c r="X5" s="175"/>
      <c r="Y5" s="175"/>
      <c r="Z5" s="175"/>
      <c r="AA5" s="175"/>
      <c r="AB5" s="175"/>
      <c r="AC5" s="175"/>
      <c r="AD5" s="175"/>
      <c r="AE5" s="175"/>
      <c r="AF5" s="175"/>
      <c r="AG5" s="175"/>
    </row>
    <row r="6" spans="3:33" ht="19.899999999999999" customHeight="1" x14ac:dyDescent="0.4">
      <c r="S6" s="108" t="s">
        <v>7</v>
      </c>
      <c r="T6" s="108"/>
      <c r="U6" s="175"/>
      <c r="V6" s="175"/>
      <c r="W6" s="175"/>
      <c r="X6" s="175"/>
      <c r="Y6" s="175"/>
      <c r="Z6" s="175"/>
      <c r="AA6" s="175"/>
      <c r="AB6" s="175"/>
      <c r="AC6" s="175"/>
      <c r="AD6" s="175"/>
      <c r="AE6" s="175"/>
      <c r="AF6" s="175"/>
      <c r="AG6" s="175"/>
    </row>
    <row r="7" spans="3:33" ht="15" customHeight="1" x14ac:dyDescent="0.4">
      <c r="S7" s="5" t="s">
        <v>8</v>
      </c>
    </row>
    <row r="8" spans="3:33" ht="19.899999999999999" customHeight="1" x14ac:dyDescent="0.4">
      <c r="S8" s="5" t="s">
        <v>118</v>
      </c>
      <c r="Y8" s="216"/>
      <c r="Z8" s="216"/>
      <c r="AA8" s="176"/>
      <c r="AB8" s="176"/>
      <c r="AC8" s="176"/>
      <c r="AD8" s="176"/>
      <c r="AE8" s="176"/>
      <c r="AF8" s="176"/>
      <c r="AG8" s="5" t="s">
        <v>51</v>
      </c>
    </row>
    <row r="9" spans="3:33" ht="15" customHeight="1" x14ac:dyDescent="0.15">
      <c r="C9" s="69" t="s">
        <v>111</v>
      </c>
    </row>
    <row r="10" spans="3:33" ht="15" customHeight="1" x14ac:dyDescent="0.15">
      <c r="C10" s="69" t="s">
        <v>32</v>
      </c>
    </row>
    <row r="11" spans="3:33" ht="10.15" customHeight="1" x14ac:dyDescent="0.4"/>
    <row r="12" spans="3:33" ht="25.15" customHeight="1" thickBot="1" x14ac:dyDescent="0.45">
      <c r="C12" s="145" t="s">
        <v>46</v>
      </c>
      <c r="D12" s="146"/>
      <c r="E12" s="146"/>
      <c r="F12" s="146"/>
      <c r="G12" s="146"/>
      <c r="H12" s="146"/>
      <c r="I12" s="147"/>
      <c r="J12" s="145" t="s">
        <v>47</v>
      </c>
      <c r="K12" s="146"/>
      <c r="L12" s="146"/>
      <c r="M12" s="146"/>
      <c r="N12" s="146"/>
      <c r="O12" s="146"/>
      <c r="P12" s="146"/>
      <c r="Q12" s="146"/>
      <c r="R12" s="146"/>
      <c r="S12" s="146"/>
      <c r="T12" s="146"/>
      <c r="U12" s="146"/>
      <c r="V12" s="146"/>
      <c r="W12" s="146"/>
      <c r="X12" s="146"/>
      <c r="Y12" s="146"/>
      <c r="Z12" s="146"/>
      <c r="AA12" s="145" t="s">
        <v>48</v>
      </c>
      <c r="AB12" s="146"/>
      <c r="AC12" s="146"/>
      <c r="AD12" s="146"/>
      <c r="AE12" s="146"/>
      <c r="AF12" s="146"/>
      <c r="AG12" s="147"/>
    </row>
    <row r="13" spans="3:33" ht="19.899999999999999" customHeight="1" thickTop="1" x14ac:dyDescent="0.4">
      <c r="C13" s="177" t="s">
        <v>9</v>
      </c>
      <c r="D13" s="178"/>
      <c r="E13" s="178"/>
      <c r="F13" s="178"/>
      <c r="G13" s="178"/>
      <c r="H13" s="178"/>
      <c r="I13" s="179"/>
      <c r="J13" s="10"/>
      <c r="K13" s="148" t="s">
        <v>13</v>
      </c>
      <c r="L13" s="148"/>
      <c r="M13" s="148"/>
      <c r="N13" s="11" t="s">
        <v>14</v>
      </c>
      <c r="O13" s="149"/>
      <c r="P13" s="149"/>
      <c r="Q13" s="149"/>
      <c r="R13" s="149"/>
      <c r="S13" s="149"/>
      <c r="T13" s="11" t="s">
        <v>14</v>
      </c>
      <c r="U13" s="149"/>
      <c r="V13" s="149"/>
      <c r="W13" s="149"/>
      <c r="X13" s="149"/>
      <c r="Y13" s="149"/>
      <c r="Z13" s="10"/>
      <c r="AA13" s="45"/>
      <c r="AB13" s="138" t="s">
        <v>54</v>
      </c>
      <c r="AC13" s="138"/>
      <c r="AD13" s="138"/>
      <c r="AE13" s="138"/>
      <c r="AF13" s="138"/>
      <c r="AG13" s="139"/>
    </row>
    <row r="14" spans="3:33" ht="15" customHeight="1" x14ac:dyDescent="0.4">
      <c r="C14" s="180" t="s">
        <v>10</v>
      </c>
      <c r="D14" s="181"/>
      <c r="E14" s="181"/>
      <c r="F14" s="181"/>
      <c r="G14" s="181"/>
      <c r="H14" s="181"/>
      <c r="I14" s="182"/>
      <c r="J14" s="64"/>
      <c r="K14" s="64" t="s">
        <v>52</v>
      </c>
      <c r="L14" s="191"/>
      <c r="M14" s="191"/>
      <c r="N14" s="191"/>
      <c r="O14" s="66" t="s">
        <v>53</v>
      </c>
      <c r="P14" s="191"/>
      <c r="Q14" s="191"/>
      <c r="R14" s="191"/>
      <c r="S14" s="191"/>
      <c r="T14" s="64"/>
      <c r="U14" s="64"/>
      <c r="V14" s="64"/>
      <c r="W14" s="64"/>
      <c r="X14" s="64"/>
      <c r="Y14" s="64"/>
      <c r="Z14" s="65"/>
      <c r="AB14" s="105"/>
      <c r="AC14" s="105"/>
      <c r="AD14" s="105"/>
      <c r="AE14" s="105"/>
      <c r="AF14" s="105"/>
      <c r="AG14" s="106"/>
    </row>
    <row r="15" spans="3:33" ht="19.899999999999999" customHeight="1" x14ac:dyDescent="0.4">
      <c r="C15" s="183"/>
      <c r="D15" s="184"/>
      <c r="E15" s="184"/>
      <c r="F15" s="184"/>
      <c r="G15" s="184"/>
      <c r="H15" s="184"/>
      <c r="I15" s="185"/>
      <c r="J15" s="15"/>
      <c r="K15" s="68"/>
      <c r="L15" s="67" t="s">
        <v>12</v>
      </c>
      <c r="M15" s="192"/>
      <c r="N15" s="192"/>
      <c r="O15" s="192"/>
      <c r="P15" s="192"/>
      <c r="Q15" s="192"/>
      <c r="R15" s="192"/>
      <c r="S15" s="192"/>
      <c r="T15" s="192"/>
      <c r="U15" s="192"/>
      <c r="V15" s="192"/>
      <c r="W15" s="192"/>
      <c r="X15" s="192"/>
      <c r="Y15" s="192"/>
      <c r="Z15" s="54"/>
      <c r="AA15" s="46"/>
      <c r="AB15" s="105"/>
      <c r="AC15" s="105"/>
      <c r="AD15" s="105"/>
      <c r="AE15" s="105"/>
      <c r="AF15" s="105"/>
      <c r="AG15" s="106"/>
    </row>
    <row r="16" spans="3:33" ht="25.15" customHeight="1" x14ac:dyDescent="0.4">
      <c r="C16" s="186" t="s">
        <v>11</v>
      </c>
      <c r="D16" s="187"/>
      <c r="E16" s="187"/>
      <c r="F16" s="187"/>
      <c r="G16" s="187"/>
      <c r="H16" s="187"/>
      <c r="I16" s="188"/>
      <c r="J16" s="13"/>
      <c r="K16" s="150"/>
      <c r="L16" s="150"/>
      <c r="M16" s="150"/>
      <c r="N16" s="150"/>
      <c r="O16" s="150"/>
      <c r="P16" s="150"/>
      <c r="Q16" s="150"/>
      <c r="R16" s="150"/>
      <c r="S16" s="150"/>
      <c r="T16" s="150"/>
      <c r="U16" s="150"/>
      <c r="V16" s="150"/>
      <c r="W16" s="150"/>
      <c r="X16" s="150"/>
      <c r="Y16" s="150"/>
      <c r="Z16" s="13"/>
      <c r="AA16" s="14"/>
      <c r="AB16" s="130"/>
      <c r="AC16" s="130"/>
      <c r="AD16" s="130"/>
      <c r="AE16" s="130"/>
      <c r="AF16" s="130"/>
      <c r="AG16" s="131"/>
    </row>
    <row r="17" spans="3:37" ht="19.899999999999999" customHeight="1" x14ac:dyDescent="0.4">
      <c r="C17" s="186" t="s">
        <v>61</v>
      </c>
      <c r="D17" s="187"/>
      <c r="E17" s="187"/>
      <c r="F17" s="187"/>
      <c r="G17" s="187"/>
      <c r="H17" s="187"/>
      <c r="I17" s="188"/>
      <c r="J17" s="13"/>
      <c r="K17" s="150"/>
      <c r="L17" s="150"/>
      <c r="M17" s="150"/>
      <c r="N17" s="150"/>
      <c r="O17" s="150"/>
      <c r="P17" s="150"/>
      <c r="Q17" s="150"/>
      <c r="R17" s="150"/>
      <c r="S17" s="150"/>
      <c r="T17" s="150"/>
      <c r="U17" s="150"/>
      <c r="V17" s="150"/>
      <c r="W17" s="150"/>
      <c r="X17" s="150"/>
      <c r="Y17" s="150"/>
      <c r="Z17" s="13"/>
      <c r="AA17" s="12"/>
      <c r="AB17" s="167"/>
      <c r="AC17" s="167"/>
      <c r="AD17" s="167"/>
      <c r="AE17" s="167"/>
      <c r="AF17" s="167"/>
      <c r="AG17" s="168"/>
    </row>
    <row r="18" spans="3:37" ht="19.899999999999999" customHeight="1" x14ac:dyDescent="0.4">
      <c r="C18" s="186" t="s">
        <v>55</v>
      </c>
      <c r="D18" s="187"/>
      <c r="E18" s="187"/>
      <c r="F18" s="187"/>
      <c r="G18" s="187"/>
      <c r="H18" s="187"/>
      <c r="I18" s="188"/>
      <c r="J18" s="13"/>
      <c r="K18" s="172"/>
      <c r="L18" s="172"/>
      <c r="M18" s="172"/>
      <c r="N18" s="172"/>
      <c r="O18" s="172"/>
      <c r="P18" s="172"/>
      <c r="Q18" s="172"/>
      <c r="R18" s="172"/>
      <c r="S18" s="172"/>
      <c r="T18" s="172"/>
      <c r="U18" s="172"/>
      <c r="V18" s="172"/>
      <c r="W18" s="172"/>
      <c r="X18" s="172"/>
      <c r="Y18" s="172"/>
      <c r="Z18" s="13"/>
      <c r="AA18" s="12"/>
      <c r="AB18" s="167" t="s">
        <v>49</v>
      </c>
      <c r="AC18" s="167"/>
      <c r="AD18" s="167"/>
      <c r="AE18" s="167"/>
      <c r="AF18" s="167"/>
      <c r="AG18" s="168"/>
    </row>
    <row r="19" spans="3:37" ht="4.9000000000000004" customHeight="1" thickBot="1" x14ac:dyDescent="0.45">
      <c r="C19" s="55"/>
      <c r="D19" s="56"/>
      <c r="E19" s="56"/>
      <c r="F19" s="56"/>
      <c r="G19" s="56"/>
      <c r="H19" s="56"/>
      <c r="I19" s="57"/>
      <c r="L19" s="2"/>
      <c r="M19" s="2"/>
      <c r="N19" s="2"/>
      <c r="O19" s="2"/>
      <c r="P19" s="6"/>
      <c r="Q19" s="6"/>
      <c r="R19" s="6"/>
      <c r="S19" s="6"/>
      <c r="T19" s="6"/>
      <c r="U19" s="6"/>
      <c r="V19" s="6"/>
      <c r="W19" s="6"/>
      <c r="X19" s="6"/>
      <c r="AA19" s="8"/>
      <c r="AB19" s="143" t="s">
        <v>36</v>
      </c>
      <c r="AC19" s="143"/>
      <c r="AD19" s="143"/>
      <c r="AE19" s="143"/>
      <c r="AF19" s="143"/>
      <c r="AG19" s="144"/>
    </row>
    <row r="20" spans="3:37" ht="19.899999999999999" customHeight="1" thickBot="1" x14ac:dyDescent="0.45">
      <c r="C20" s="102" t="s">
        <v>56</v>
      </c>
      <c r="D20" s="103"/>
      <c r="E20" s="103"/>
      <c r="F20" s="103"/>
      <c r="G20" s="103"/>
      <c r="H20" s="103"/>
      <c r="I20" s="104"/>
      <c r="K20" s="73"/>
      <c r="L20" s="1" t="s">
        <v>35</v>
      </c>
      <c r="O20" s="73"/>
      <c r="P20" s="1" t="s">
        <v>50</v>
      </c>
      <c r="U20" s="151"/>
      <c r="V20" s="151"/>
      <c r="W20" s="151"/>
      <c r="X20" s="151"/>
      <c r="Y20" s="5" t="s">
        <v>34</v>
      </c>
      <c r="AA20" s="8"/>
      <c r="AB20" s="105"/>
      <c r="AC20" s="105"/>
      <c r="AD20" s="105"/>
      <c r="AE20" s="105"/>
      <c r="AF20" s="105"/>
      <c r="AG20" s="106"/>
    </row>
    <row r="21" spans="3:37" ht="4.9000000000000004" customHeight="1" x14ac:dyDescent="0.4">
      <c r="C21" s="51"/>
      <c r="D21" s="58"/>
      <c r="E21" s="58"/>
      <c r="F21" s="58"/>
      <c r="G21" s="58"/>
      <c r="H21" s="58"/>
      <c r="I21" s="59"/>
      <c r="J21" s="15"/>
      <c r="K21" s="15"/>
      <c r="L21" s="17"/>
      <c r="M21" s="17"/>
      <c r="N21" s="17"/>
      <c r="O21" s="17"/>
      <c r="P21" s="18"/>
      <c r="Q21" s="18"/>
      <c r="R21" s="18"/>
      <c r="S21" s="18"/>
      <c r="T21" s="18"/>
      <c r="U21" s="18"/>
      <c r="V21" s="18"/>
      <c r="W21" s="18"/>
      <c r="X21" s="18"/>
      <c r="Y21" s="15"/>
      <c r="Z21" s="15"/>
      <c r="AA21" s="14"/>
      <c r="AB21" s="130"/>
      <c r="AC21" s="130"/>
      <c r="AD21" s="130"/>
      <c r="AE21" s="130"/>
      <c r="AF21" s="130"/>
      <c r="AG21" s="131"/>
    </row>
    <row r="22" spans="3:37" ht="19.899999999999999" customHeight="1" x14ac:dyDescent="0.4">
      <c r="C22" s="213" t="str">
        <f>IF(AND(ISBLANK(K20), ISBLANK(O20)), "「6.当日の休業状態」を選択してください。", "")</f>
        <v>「6.当日の休業状態」を選択してください。</v>
      </c>
      <c r="D22" s="214"/>
      <c r="E22" s="214"/>
      <c r="F22" s="214"/>
      <c r="G22" s="214"/>
      <c r="H22" s="214"/>
      <c r="I22" s="215"/>
      <c r="K22" s="121" t="s">
        <v>30</v>
      </c>
      <c r="L22" s="121"/>
      <c r="M22" s="121"/>
      <c r="N22" s="121"/>
      <c r="O22" s="121"/>
      <c r="P22" s="158"/>
      <c r="Q22" s="158"/>
      <c r="R22" s="158"/>
      <c r="S22" s="158"/>
      <c r="T22" s="158"/>
      <c r="U22" s="158"/>
      <c r="V22" s="158"/>
      <c r="W22" s="158"/>
      <c r="X22" s="158"/>
      <c r="Y22" s="44" t="s">
        <v>21</v>
      </c>
      <c r="AA22" s="8"/>
      <c r="AB22" s="143" t="s">
        <v>116</v>
      </c>
      <c r="AC22" s="143"/>
      <c r="AD22" s="143"/>
      <c r="AE22" s="143"/>
      <c r="AF22" s="143"/>
      <c r="AG22" s="144"/>
      <c r="AJ22" s="3" t="s">
        <v>38</v>
      </c>
      <c r="AK22" s="3" t="s">
        <v>39</v>
      </c>
    </row>
    <row r="23" spans="3:37" ht="19.899999999999999" customHeight="1" x14ac:dyDescent="0.4">
      <c r="C23" s="210"/>
      <c r="D23" s="211"/>
      <c r="E23" s="211"/>
      <c r="F23" s="211"/>
      <c r="G23" s="211"/>
      <c r="H23" s="211"/>
      <c r="I23" s="212"/>
      <c r="K23" s="108" t="s">
        <v>16</v>
      </c>
      <c r="L23" s="108"/>
      <c r="M23" s="108"/>
      <c r="N23" s="108"/>
      <c r="O23" s="108"/>
      <c r="P23" s="159"/>
      <c r="Q23" s="159"/>
      <c r="R23" s="159"/>
      <c r="S23" s="159"/>
      <c r="T23" s="159"/>
      <c r="U23" s="159"/>
      <c r="V23" s="159"/>
      <c r="W23" s="159"/>
      <c r="X23" s="159"/>
      <c r="Y23" s="22" t="s">
        <v>21</v>
      </c>
      <c r="AA23" s="8"/>
      <c r="AB23" s="105"/>
      <c r="AC23" s="105"/>
      <c r="AD23" s="105"/>
      <c r="AE23" s="105"/>
      <c r="AF23" s="105"/>
      <c r="AG23" s="106"/>
      <c r="AJ23" s="1" t="s">
        <v>71</v>
      </c>
    </row>
    <row r="24" spans="3:37" ht="19.899999999999999" customHeight="1" x14ac:dyDescent="0.4">
      <c r="C24" s="102" t="s">
        <v>57</v>
      </c>
      <c r="D24" s="103"/>
      <c r="E24" s="103"/>
      <c r="F24" s="103"/>
      <c r="G24" s="103"/>
      <c r="H24" s="103"/>
      <c r="I24" s="104"/>
      <c r="K24" s="108" t="s">
        <v>31</v>
      </c>
      <c r="L24" s="108"/>
      <c r="M24" s="108"/>
      <c r="N24" s="108"/>
      <c r="O24" s="108"/>
      <c r="P24" s="159"/>
      <c r="Q24" s="159"/>
      <c r="R24" s="159"/>
      <c r="S24" s="159"/>
      <c r="T24" s="159"/>
      <c r="U24" s="159"/>
      <c r="V24" s="159"/>
      <c r="W24" s="159"/>
      <c r="X24" s="159"/>
      <c r="Y24" s="22" t="s">
        <v>21</v>
      </c>
      <c r="AA24" s="8"/>
      <c r="AB24" s="105"/>
      <c r="AC24" s="105"/>
      <c r="AD24" s="105"/>
      <c r="AE24" s="105"/>
      <c r="AF24" s="105"/>
      <c r="AG24" s="106"/>
      <c r="AJ24" s="42" t="str">
        <f>IF(P22="","",ROUNDUP((P22-P23-ROUNDDOWN(P24/2,0))/P22,4))</f>
        <v/>
      </c>
      <c r="AK24" s="42" t="str">
        <f>IF(P22="","",ROUNDUP((P22-P23-ROUNDDOWN(P24/2,0))/P22,4))</f>
        <v/>
      </c>
    </row>
    <row r="25" spans="3:37" s="31" customFormat="1" ht="4.9000000000000004" customHeight="1" x14ac:dyDescent="0.4">
      <c r="C25" s="52"/>
      <c r="D25" s="62"/>
      <c r="E25" s="62"/>
      <c r="F25" s="62"/>
      <c r="G25" s="62"/>
      <c r="H25" s="62"/>
      <c r="I25" s="63"/>
      <c r="K25" s="32"/>
      <c r="L25" s="32"/>
      <c r="M25" s="32"/>
      <c r="N25" s="32"/>
      <c r="O25" s="32"/>
      <c r="P25" s="33"/>
      <c r="Q25" s="33"/>
      <c r="R25" s="33"/>
      <c r="S25" s="33"/>
      <c r="T25" s="33"/>
      <c r="U25" s="33"/>
      <c r="V25" s="33"/>
      <c r="W25" s="33"/>
      <c r="X25" s="33"/>
      <c r="Y25" s="30"/>
      <c r="AA25" s="29"/>
      <c r="AB25" s="35"/>
      <c r="AC25" s="35"/>
      <c r="AD25" s="35"/>
      <c r="AE25" s="35"/>
      <c r="AF25" s="35"/>
      <c r="AG25" s="36"/>
    </row>
    <row r="26" spans="3:37" ht="19.899999999999999" customHeight="1" x14ac:dyDescent="0.4">
      <c r="C26" s="50"/>
      <c r="D26" s="60"/>
      <c r="E26" s="60"/>
      <c r="F26" s="60"/>
      <c r="G26" s="60"/>
      <c r="H26" s="60"/>
      <c r="I26" s="61"/>
      <c r="K26" s="169" t="s">
        <v>22</v>
      </c>
      <c r="L26" s="170"/>
      <c r="M26" s="170"/>
      <c r="N26" s="170"/>
      <c r="O26" s="171"/>
      <c r="P26" s="160" t="s">
        <v>15</v>
      </c>
      <c r="Q26" s="161"/>
      <c r="R26" s="161"/>
      <c r="S26" s="161"/>
      <c r="T26" s="161"/>
      <c r="U26" s="162"/>
      <c r="V26" s="160" t="s">
        <v>20</v>
      </c>
      <c r="W26" s="161"/>
      <c r="X26" s="161"/>
      <c r="Y26" s="162"/>
      <c r="AA26" s="8"/>
      <c r="AB26" s="105" t="s">
        <v>41</v>
      </c>
      <c r="AC26" s="105"/>
      <c r="AD26" s="105"/>
      <c r="AE26" s="105"/>
      <c r="AF26" s="105"/>
      <c r="AG26" s="106"/>
      <c r="AJ26" s="1" t="s">
        <v>40</v>
      </c>
    </row>
    <row r="27" spans="3:37" ht="19.899999999999999" customHeight="1" x14ac:dyDescent="0.4">
      <c r="C27" s="50"/>
      <c r="D27" s="60"/>
      <c r="E27" s="60"/>
      <c r="F27" s="60"/>
      <c r="G27" s="60"/>
      <c r="H27" s="60"/>
      <c r="I27" s="61"/>
      <c r="K27" s="38"/>
      <c r="L27" s="193" t="s">
        <v>17</v>
      </c>
      <c r="M27" s="193"/>
      <c r="N27" s="193"/>
      <c r="O27" s="193"/>
      <c r="P27" s="165"/>
      <c r="Q27" s="166"/>
      <c r="R27" s="166"/>
      <c r="S27" s="166"/>
      <c r="T27" s="166"/>
      <c r="U27" s="24" t="s">
        <v>21</v>
      </c>
      <c r="V27" s="128"/>
      <c r="W27" s="129"/>
      <c r="X27" s="129"/>
      <c r="Y27" s="37" t="s">
        <v>1</v>
      </c>
      <c r="AA27" s="8"/>
      <c r="AB27" s="105"/>
      <c r="AC27" s="105"/>
      <c r="AD27" s="105"/>
      <c r="AE27" s="105"/>
      <c r="AF27" s="105"/>
      <c r="AG27" s="106"/>
      <c r="AJ27" s="41" t="str">
        <f>IF(P29="","－",ROUNDUP(SUM(P27:T29)/SUM(V27:X29),0))</f>
        <v>－</v>
      </c>
      <c r="AK27" s="41" t="str">
        <f>IF(V29="","－",ROUNDUP(SUM(P27:T29)/SUM(V27:X29),0)-U20)</f>
        <v>－</v>
      </c>
    </row>
    <row r="28" spans="3:37" ht="19.899999999999999" customHeight="1" x14ac:dyDescent="0.4">
      <c r="C28" s="50"/>
      <c r="D28" s="60"/>
      <c r="E28" s="60"/>
      <c r="F28" s="60"/>
      <c r="G28" s="60"/>
      <c r="H28" s="60"/>
      <c r="I28" s="61"/>
      <c r="K28" s="38"/>
      <c r="L28" s="194" t="s">
        <v>18</v>
      </c>
      <c r="M28" s="194"/>
      <c r="N28" s="194"/>
      <c r="O28" s="194"/>
      <c r="P28" s="163"/>
      <c r="Q28" s="159"/>
      <c r="R28" s="159"/>
      <c r="S28" s="159"/>
      <c r="T28" s="159"/>
      <c r="U28" s="22" t="s">
        <v>21</v>
      </c>
      <c r="V28" s="156"/>
      <c r="W28" s="157"/>
      <c r="X28" s="157"/>
      <c r="Y28" s="23" t="s">
        <v>1</v>
      </c>
      <c r="AA28" s="8"/>
      <c r="AB28" s="105"/>
      <c r="AC28" s="105"/>
      <c r="AD28" s="105"/>
      <c r="AE28" s="105"/>
      <c r="AF28" s="105"/>
      <c r="AG28" s="106"/>
      <c r="AK28" s="41"/>
    </row>
    <row r="29" spans="3:37" ht="19.899999999999999" customHeight="1" x14ac:dyDescent="0.15">
      <c r="C29" s="50"/>
      <c r="D29" s="60"/>
      <c r="E29" s="60"/>
      <c r="F29" s="60"/>
      <c r="G29" s="60"/>
      <c r="H29" s="60"/>
      <c r="I29" s="61"/>
      <c r="K29" s="39"/>
      <c r="L29" s="194" t="s">
        <v>19</v>
      </c>
      <c r="M29" s="194"/>
      <c r="N29" s="194"/>
      <c r="O29" s="194"/>
      <c r="P29" s="163"/>
      <c r="Q29" s="159"/>
      <c r="R29" s="159"/>
      <c r="S29" s="159"/>
      <c r="T29" s="159"/>
      <c r="U29" s="22" t="s">
        <v>21</v>
      </c>
      <c r="V29" s="156"/>
      <c r="W29" s="157"/>
      <c r="X29" s="157"/>
      <c r="Y29" s="23" t="s">
        <v>1</v>
      </c>
      <c r="AA29" s="8"/>
      <c r="AB29" s="140" t="s">
        <v>43</v>
      </c>
      <c r="AC29" s="140"/>
      <c r="AD29" s="141" t="str">
        <f>AJ27</f>
        <v>－</v>
      </c>
      <c r="AE29" s="142"/>
      <c r="AF29" s="142"/>
      <c r="AG29" s="43" t="s">
        <v>44</v>
      </c>
      <c r="AJ29" s="31" t="s">
        <v>42</v>
      </c>
      <c r="AK29" s="31"/>
    </row>
    <row r="30" spans="3:37" s="31" customFormat="1" ht="4.9000000000000004" customHeight="1" thickBot="1" x14ac:dyDescent="0.45">
      <c r="C30" s="52"/>
      <c r="D30" s="62"/>
      <c r="E30" s="62"/>
      <c r="F30" s="62"/>
      <c r="G30" s="62"/>
      <c r="H30" s="62"/>
      <c r="I30" s="63"/>
      <c r="J30" s="29"/>
      <c r="K30" s="32"/>
      <c r="L30" s="32"/>
      <c r="M30" s="32"/>
      <c r="N30" s="32"/>
      <c r="O30" s="32"/>
      <c r="P30" s="33"/>
      <c r="Q30" s="33"/>
      <c r="R30" s="33"/>
      <c r="S30" s="33"/>
      <c r="T30" s="33"/>
      <c r="U30" s="33"/>
      <c r="V30" s="33"/>
      <c r="W30" s="33"/>
      <c r="X30" s="33"/>
      <c r="Y30" s="34"/>
      <c r="AA30" s="29"/>
      <c r="AB30" s="35"/>
      <c r="AC30" s="35"/>
      <c r="AD30" s="35"/>
      <c r="AE30" s="35"/>
      <c r="AF30" s="35"/>
      <c r="AG30" s="36"/>
      <c r="AJ30" s="1"/>
      <c r="AK30" s="1"/>
    </row>
    <row r="31" spans="3:37" ht="30" customHeight="1" thickBot="1" x14ac:dyDescent="0.45">
      <c r="C31" s="50"/>
      <c r="D31" s="60"/>
      <c r="E31" s="60"/>
      <c r="F31" s="60"/>
      <c r="G31" s="60"/>
      <c r="H31" s="60"/>
      <c r="I31" s="61"/>
      <c r="J31" s="9"/>
      <c r="K31" s="164" t="s">
        <v>23</v>
      </c>
      <c r="L31" s="154"/>
      <c r="M31" s="154"/>
      <c r="N31" s="154"/>
      <c r="O31" s="155"/>
      <c r="P31" s="152" t="str">
        <f>IF(P22="","",IF(U20&gt;0,AK31,AJ31))</f>
        <v/>
      </c>
      <c r="Q31" s="153"/>
      <c r="R31" s="153"/>
      <c r="S31" s="153"/>
      <c r="T31" s="153"/>
      <c r="U31" s="153"/>
      <c r="V31" s="153"/>
      <c r="W31" s="153"/>
      <c r="X31" s="154" t="s">
        <v>21</v>
      </c>
      <c r="Y31" s="155"/>
      <c r="Z31" s="9"/>
      <c r="AA31" s="8"/>
      <c r="AB31" s="25"/>
      <c r="AC31" s="25"/>
      <c r="AD31" s="25"/>
      <c r="AE31" s="25"/>
      <c r="AF31" s="25"/>
      <c r="AG31" s="26"/>
      <c r="AJ31" s="41" t="str">
        <f>IF(AJ27="－","",ROUNDUP(AJ24*AJ27,0))</f>
        <v/>
      </c>
      <c r="AK31" s="41" t="str">
        <f>IF(AK27="－","",IF(AK27&lt;=0,0,ROUNDUP(AK24*AK27,0)))</f>
        <v/>
      </c>
    </row>
    <row r="32" spans="3:37" ht="4.9000000000000004" customHeight="1" x14ac:dyDescent="0.4">
      <c r="C32" s="51"/>
      <c r="D32" s="58"/>
      <c r="E32" s="58"/>
      <c r="F32" s="58"/>
      <c r="G32" s="58"/>
      <c r="H32" s="58"/>
      <c r="I32" s="59"/>
      <c r="J32" s="15"/>
      <c r="K32" s="20"/>
      <c r="L32" s="20"/>
      <c r="M32" s="20"/>
      <c r="N32" s="20"/>
      <c r="O32" s="20"/>
      <c r="P32" s="21"/>
      <c r="Q32" s="21"/>
      <c r="R32" s="21"/>
      <c r="S32" s="21"/>
      <c r="T32" s="21"/>
      <c r="U32" s="21"/>
      <c r="V32" s="21"/>
      <c r="W32" s="21"/>
      <c r="X32" s="21"/>
      <c r="Y32" s="19"/>
      <c r="Z32" s="15"/>
      <c r="AA32" s="14"/>
      <c r="AB32" s="27"/>
      <c r="AC32" s="27"/>
      <c r="AD32" s="27"/>
      <c r="AE32" s="27"/>
      <c r="AF32" s="27"/>
      <c r="AG32" s="28"/>
    </row>
    <row r="33" spans="3:33" ht="4.9000000000000004" customHeight="1" thickBot="1" x14ac:dyDescent="0.45">
      <c r="C33" s="50"/>
      <c r="D33" s="60"/>
      <c r="E33" s="60"/>
      <c r="F33" s="60"/>
      <c r="G33" s="60"/>
      <c r="H33" s="60"/>
      <c r="I33" s="61"/>
      <c r="L33" s="2"/>
      <c r="M33" s="2"/>
      <c r="N33" s="2"/>
      <c r="O33" s="2"/>
      <c r="P33" s="6"/>
      <c r="Q33" s="6"/>
      <c r="R33" s="6"/>
      <c r="S33" s="6"/>
      <c r="T33" s="6"/>
      <c r="U33" s="6"/>
      <c r="V33" s="6"/>
      <c r="W33" s="6"/>
      <c r="X33" s="6"/>
      <c r="AA33" s="8"/>
      <c r="AB33" s="25"/>
      <c r="AC33" s="25"/>
      <c r="AD33" s="25"/>
      <c r="AE33" s="25"/>
      <c r="AF33" s="25"/>
      <c r="AG33" s="26"/>
    </row>
    <row r="34" spans="3:33" ht="19.899999999999999" customHeight="1" thickBot="1" x14ac:dyDescent="0.45">
      <c r="C34" s="102" t="s">
        <v>58</v>
      </c>
      <c r="D34" s="103"/>
      <c r="E34" s="103"/>
      <c r="F34" s="103"/>
      <c r="G34" s="103"/>
      <c r="H34" s="103"/>
      <c r="I34" s="104"/>
      <c r="K34" s="73"/>
      <c r="M34" s="1" t="s">
        <v>24</v>
      </c>
      <c r="AA34" s="8"/>
      <c r="AB34" s="105" t="s">
        <v>45</v>
      </c>
      <c r="AC34" s="105"/>
      <c r="AD34" s="105"/>
      <c r="AE34" s="105"/>
      <c r="AF34" s="105"/>
      <c r="AG34" s="106"/>
    </row>
    <row r="35" spans="3:33" ht="4.9000000000000004" customHeight="1" x14ac:dyDescent="0.4">
      <c r="C35" s="51"/>
      <c r="D35" s="58"/>
      <c r="E35" s="58"/>
      <c r="F35" s="58"/>
      <c r="G35" s="58"/>
      <c r="H35" s="58"/>
      <c r="I35" s="59"/>
      <c r="J35" s="15"/>
      <c r="K35" s="15"/>
      <c r="L35" s="17"/>
      <c r="M35" s="17"/>
      <c r="N35" s="17"/>
      <c r="O35" s="17"/>
      <c r="P35" s="18"/>
      <c r="Q35" s="18"/>
      <c r="R35" s="18"/>
      <c r="S35" s="18"/>
      <c r="T35" s="18"/>
      <c r="U35" s="18"/>
      <c r="V35" s="18"/>
      <c r="W35" s="18"/>
      <c r="X35" s="18"/>
      <c r="Y35" s="15"/>
      <c r="Z35" s="15"/>
      <c r="AA35" s="14"/>
      <c r="AB35" s="27"/>
      <c r="AC35" s="27"/>
      <c r="AD35" s="27"/>
      <c r="AE35" s="27"/>
      <c r="AF35" s="27"/>
      <c r="AG35" s="28"/>
    </row>
    <row r="36" spans="3:33" ht="4.9000000000000004" customHeight="1" thickBot="1" x14ac:dyDescent="0.45">
      <c r="C36" s="180" t="s">
        <v>59</v>
      </c>
      <c r="D36" s="181"/>
      <c r="E36" s="181"/>
      <c r="F36" s="181"/>
      <c r="G36" s="181"/>
      <c r="H36" s="181"/>
      <c r="I36" s="182"/>
      <c r="L36" s="98"/>
      <c r="M36" s="98"/>
      <c r="N36" s="98"/>
      <c r="O36" s="98"/>
      <c r="P36" s="6"/>
      <c r="Q36" s="6"/>
      <c r="R36" s="6"/>
      <c r="S36" s="6"/>
      <c r="T36" s="6"/>
      <c r="U36" s="6"/>
      <c r="V36" s="6"/>
      <c r="W36" s="6"/>
      <c r="X36" s="6"/>
      <c r="AA36" s="8"/>
      <c r="AB36" s="25"/>
      <c r="AC36" s="25"/>
      <c r="AD36" s="25"/>
      <c r="AE36" s="25"/>
      <c r="AF36" s="25"/>
      <c r="AG36" s="26"/>
    </row>
    <row r="37" spans="3:33" ht="19.899999999999999" customHeight="1" thickBot="1" x14ac:dyDescent="0.45">
      <c r="C37" s="102"/>
      <c r="D37" s="103"/>
      <c r="E37" s="103"/>
      <c r="F37" s="103"/>
      <c r="G37" s="103"/>
      <c r="H37" s="103"/>
      <c r="I37" s="104"/>
      <c r="J37" s="9"/>
      <c r="K37" s="73"/>
      <c r="L37" s="9"/>
      <c r="M37" s="9" t="s">
        <v>25</v>
      </c>
      <c r="N37" s="9"/>
      <c r="O37" s="9"/>
      <c r="P37" s="9"/>
      <c r="Q37" s="9"/>
      <c r="R37" s="9"/>
      <c r="S37" s="9"/>
      <c r="T37" s="9"/>
      <c r="U37" s="9"/>
      <c r="V37" s="9"/>
      <c r="W37" s="9"/>
      <c r="X37" s="9"/>
      <c r="Y37" s="9"/>
      <c r="Z37" s="9"/>
      <c r="AA37" s="8"/>
      <c r="AB37" s="105" t="s">
        <v>117</v>
      </c>
      <c r="AC37" s="105"/>
      <c r="AD37" s="105"/>
      <c r="AE37" s="105"/>
      <c r="AF37" s="105"/>
      <c r="AG37" s="106"/>
    </row>
    <row r="38" spans="3:33" ht="7.5" customHeight="1" thickBot="1" x14ac:dyDescent="0.45">
      <c r="C38" s="210" t="str">
        <f>IF(AND(ISBLANK(K37), ISBLANK(K39)), "「9.振込先」を選択してください。", "")</f>
        <v>「9.振込先」を選択してください。</v>
      </c>
      <c r="D38" s="211"/>
      <c r="E38" s="211"/>
      <c r="F38" s="211"/>
      <c r="G38" s="211"/>
      <c r="H38" s="211"/>
      <c r="I38" s="212"/>
      <c r="J38" s="9"/>
      <c r="K38" s="9"/>
      <c r="L38" s="96"/>
      <c r="M38" s="96"/>
      <c r="N38" s="96"/>
      <c r="O38" s="96"/>
      <c r="P38" s="40"/>
      <c r="Q38" s="40"/>
      <c r="R38" s="40"/>
      <c r="S38" s="40"/>
      <c r="T38" s="40"/>
      <c r="U38" s="40"/>
      <c r="V38" s="40"/>
      <c r="W38" s="40"/>
      <c r="X38" s="40"/>
      <c r="Y38" s="9"/>
      <c r="Z38" s="9"/>
      <c r="AA38" s="8"/>
      <c r="AB38" s="105"/>
      <c r="AC38" s="105"/>
      <c r="AD38" s="105"/>
      <c r="AE38" s="105"/>
      <c r="AF38" s="105"/>
      <c r="AG38" s="106"/>
    </row>
    <row r="39" spans="3:33" ht="19.899999999999999" customHeight="1" thickBot="1" x14ac:dyDescent="0.45">
      <c r="C39" s="210"/>
      <c r="D39" s="211"/>
      <c r="E39" s="211"/>
      <c r="F39" s="211"/>
      <c r="G39" s="211"/>
      <c r="H39" s="211"/>
      <c r="I39" s="212"/>
      <c r="K39" s="73"/>
      <c r="M39" s="1" t="s">
        <v>33</v>
      </c>
      <c r="AA39" s="8"/>
      <c r="AB39" s="105"/>
      <c r="AC39" s="105"/>
      <c r="AD39" s="105"/>
      <c r="AE39" s="105"/>
      <c r="AF39" s="105"/>
      <c r="AG39" s="106"/>
    </row>
    <row r="40" spans="3:33" ht="4.9000000000000004" customHeight="1" x14ac:dyDescent="0.4">
      <c r="C40" s="99"/>
      <c r="D40" s="100"/>
      <c r="E40" s="100"/>
      <c r="F40" s="100"/>
      <c r="G40" s="100"/>
      <c r="H40" s="100"/>
      <c r="I40" s="101"/>
      <c r="J40" s="15"/>
      <c r="K40" s="15"/>
      <c r="L40" s="97"/>
      <c r="M40" s="97"/>
      <c r="N40" s="97"/>
      <c r="O40" s="97"/>
      <c r="P40" s="18"/>
      <c r="Q40" s="18"/>
      <c r="R40" s="18"/>
      <c r="S40" s="18"/>
      <c r="T40" s="18"/>
      <c r="U40" s="18"/>
      <c r="V40" s="18"/>
      <c r="W40" s="18"/>
      <c r="X40" s="18"/>
      <c r="Y40" s="15"/>
      <c r="Z40" s="15"/>
      <c r="AA40" s="14"/>
      <c r="AB40" s="27"/>
      <c r="AC40" s="27"/>
      <c r="AD40" s="27"/>
      <c r="AE40" s="27"/>
      <c r="AF40" s="27"/>
      <c r="AG40" s="28"/>
    </row>
    <row r="41" spans="3:33" ht="4.9000000000000004" customHeight="1" thickBot="1" x14ac:dyDescent="0.45">
      <c r="C41" s="50"/>
      <c r="D41" s="60"/>
      <c r="E41" s="60"/>
      <c r="F41" s="60"/>
      <c r="G41" s="60"/>
      <c r="H41" s="60"/>
      <c r="I41" s="61"/>
      <c r="L41" s="3"/>
      <c r="M41" s="3"/>
      <c r="N41" s="3"/>
      <c r="O41" s="3"/>
      <c r="P41" s="6"/>
      <c r="Q41" s="6"/>
      <c r="R41" s="6"/>
      <c r="S41" s="6"/>
      <c r="T41" s="6"/>
      <c r="U41" s="6"/>
      <c r="V41" s="6"/>
      <c r="W41" s="6"/>
      <c r="X41" s="6"/>
      <c r="AA41" s="8"/>
      <c r="AB41" s="25"/>
      <c r="AC41" s="25"/>
      <c r="AD41" s="25"/>
      <c r="AE41" s="25"/>
      <c r="AF41" s="25"/>
      <c r="AG41" s="26"/>
    </row>
    <row r="42" spans="3:33" ht="19.899999999999999" customHeight="1" thickBot="1" x14ac:dyDescent="0.45">
      <c r="C42" s="102" t="s">
        <v>60</v>
      </c>
      <c r="D42" s="103"/>
      <c r="E42" s="103"/>
      <c r="F42" s="103"/>
      <c r="G42" s="103"/>
      <c r="H42" s="103"/>
      <c r="I42" s="104"/>
      <c r="K42" s="73"/>
      <c r="L42" s="195" t="s">
        <v>68</v>
      </c>
      <c r="M42" s="195"/>
      <c r="N42" s="195"/>
      <c r="O42" s="195"/>
      <c r="P42" s="195"/>
      <c r="Q42" s="195"/>
      <c r="R42" s="195"/>
      <c r="S42" s="195"/>
      <c r="T42" s="195"/>
      <c r="U42" s="195"/>
      <c r="V42" s="195"/>
      <c r="W42" s="195"/>
      <c r="X42" s="195"/>
      <c r="Y42" s="195"/>
      <c r="Z42" s="196"/>
      <c r="AA42" s="47"/>
      <c r="AB42" s="105" t="s">
        <v>37</v>
      </c>
      <c r="AC42" s="105"/>
      <c r="AD42" s="105"/>
      <c r="AE42" s="105"/>
      <c r="AF42" s="105"/>
      <c r="AG42" s="106"/>
    </row>
    <row r="43" spans="3:33" ht="15" customHeight="1" x14ac:dyDescent="0.4">
      <c r="C43" s="50"/>
      <c r="D43" s="60"/>
      <c r="E43" s="60"/>
      <c r="F43" s="60"/>
      <c r="G43" s="60"/>
      <c r="H43" s="60"/>
      <c r="I43" s="61"/>
      <c r="L43" s="195"/>
      <c r="M43" s="195"/>
      <c r="N43" s="195"/>
      <c r="O43" s="195"/>
      <c r="P43" s="195"/>
      <c r="Q43" s="195"/>
      <c r="R43" s="195"/>
      <c r="S43" s="195"/>
      <c r="T43" s="195"/>
      <c r="U43" s="195"/>
      <c r="V43" s="195"/>
      <c r="W43" s="195"/>
      <c r="X43" s="195"/>
      <c r="Y43" s="195"/>
      <c r="Z43" s="196"/>
      <c r="AA43" s="47"/>
      <c r="AB43" s="105"/>
      <c r="AC43" s="105"/>
      <c r="AD43" s="105"/>
      <c r="AE43" s="105"/>
      <c r="AF43" s="105"/>
      <c r="AG43" s="106"/>
    </row>
    <row r="44" spans="3:33" ht="15" customHeight="1" x14ac:dyDescent="0.4">
      <c r="C44" s="50"/>
      <c r="D44" s="60"/>
      <c r="E44" s="60"/>
      <c r="F44" s="60"/>
      <c r="G44" s="60"/>
      <c r="H44" s="60"/>
      <c r="I44" s="61"/>
      <c r="L44" s="195"/>
      <c r="M44" s="195"/>
      <c r="N44" s="195"/>
      <c r="O44" s="195"/>
      <c r="P44" s="195"/>
      <c r="Q44" s="195"/>
      <c r="R44" s="195"/>
      <c r="S44" s="195"/>
      <c r="T44" s="195"/>
      <c r="U44" s="195"/>
      <c r="V44" s="195"/>
      <c r="W44" s="195"/>
      <c r="X44" s="195"/>
      <c r="Y44" s="195"/>
      <c r="Z44" s="196"/>
      <c r="AA44" s="47"/>
      <c r="AB44" s="105"/>
      <c r="AC44" s="105"/>
      <c r="AD44" s="105"/>
      <c r="AE44" s="105"/>
      <c r="AF44" s="105"/>
      <c r="AG44" s="106"/>
    </row>
    <row r="45" spans="3:33" ht="15" customHeight="1" x14ac:dyDescent="0.4">
      <c r="C45" s="50"/>
      <c r="D45" s="60"/>
      <c r="E45" s="60"/>
      <c r="F45" s="60"/>
      <c r="G45" s="60"/>
      <c r="H45" s="60"/>
      <c r="I45" s="61"/>
      <c r="L45" s="195"/>
      <c r="M45" s="195"/>
      <c r="N45" s="195"/>
      <c r="O45" s="195"/>
      <c r="P45" s="195"/>
      <c r="Q45" s="195"/>
      <c r="R45" s="195"/>
      <c r="S45" s="195"/>
      <c r="T45" s="195"/>
      <c r="U45" s="195"/>
      <c r="V45" s="195"/>
      <c r="W45" s="195"/>
      <c r="X45" s="195"/>
      <c r="Y45" s="195"/>
      <c r="Z45" s="196"/>
      <c r="AA45" s="47"/>
      <c r="AB45" s="105"/>
      <c r="AC45" s="105"/>
      <c r="AD45" s="105"/>
      <c r="AE45" s="105"/>
      <c r="AF45" s="105"/>
      <c r="AG45" s="106"/>
    </row>
    <row r="46" spans="3:33" ht="15" customHeight="1" x14ac:dyDescent="0.4">
      <c r="C46" s="51"/>
      <c r="D46" s="58"/>
      <c r="E46" s="58"/>
      <c r="F46" s="58"/>
      <c r="G46" s="58"/>
      <c r="H46" s="58"/>
      <c r="I46" s="59"/>
      <c r="J46" s="15"/>
      <c r="K46" s="15"/>
      <c r="L46" s="197"/>
      <c r="M46" s="197"/>
      <c r="N46" s="197"/>
      <c r="O46" s="197"/>
      <c r="P46" s="197"/>
      <c r="Q46" s="197"/>
      <c r="R46" s="197"/>
      <c r="S46" s="197"/>
      <c r="T46" s="197"/>
      <c r="U46" s="197"/>
      <c r="V46" s="197"/>
      <c r="W46" s="197"/>
      <c r="X46" s="197"/>
      <c r="Y46" s="197"/>
      <c r="Z46" s="197"/>
      <c r="AA46" s="48"/>
      <c r="AB46" s="130"/>
      <c r="AC46" s="130"/>
      <c r="AD46" s="130"/>
      <c r="AE46" s="130"/>
      <c r="AF46" s="130"/>
      <c r="AG46" s="131"/>
    </row>
    <row r="47" spans="3:33" ht="6" customHeight="1" thickBot="1" x14ac:dyDescent="0.45">
      <c r="C47" s="90"/>
      <c r="D47" s="91"/>
      <c r="E47" s="91"/>
      <c r="F47" s="91"/>
      <c r="G47" s="91"/>
      <c r="H47" s="91"/>
      <c r="I47" s="92"/>
      <c r="J47" s="9"/>
      <c r="K47" s="9"/>
      <c r="L47" s="89"/>
      <c r="M47" s="89"/>
      <c r="N47" s="89"/>
      <c r="O47" s="89"/>
      <c r="P47" s="89"/>
      <c r="Q47" s="89"/>
      <c r="R47" s="89"/>
      <c r="S47" s="89"/>
      <c r="T47" s="89"/>
      <c r="U47" s="89"/>
      <c r="V47" s="89"/>
      <c r="W47" s="89"/>
      <c r="X47" s="89"/>
      <c r="Y47" s="89"/>
      <c r="Z47" s="89"/>
      <c r="AA47" s="47"/>
      <c r="AB47" s="87"/>
      <c r="AC47" s="87"/>
      <c r="AD47" s="87"/>
      <c r="AE47" s="87"/>
      <c r="AF47" s="87"/>
      <c r="AG47" s="88"/>
    </row>
    <row r="48" spans="3:33" ht="17.25" customHeight="1" thickBot="1" x14ac:dyDescent="0.45">
      <c r="C48" s="102" t="s">
        <v>108</v>
      </c>
      <c r="D48" s="103"/>
      <c r="E48" s="103"/>
      <c r="F48" s="103"/>
      <c r="G48" s="103"/>
      <c r="H48" s="103"/>
      <c r="I48" s="104"/>
      <c r="J48" s="9"/>
      <c r="K48" s="73"/>
      <c r="L48" s="89"/>
      <c r="M48" s="107" t="s">
        <v>109</v>
      </c>
      <c r="N48" s="107"/>
      <c r="O48" s="107"/>
      <c r="P48" s="107"/>
      <c r="Q48" s="107"/>
      <c r="R48" s="107"/>
      <c r="S48" s="107"/>
      <c r="T48" s="107"/>
      <c r="U48" s="107"/>
      <c r="V48" s="107"/>
      <c r="W48" s="107"/>
      <c r="X48" s="107"/>
      <c r="Y48" s="107"/>
      <c r="Z48" s="89"/>
      <c r="AA48" s="47"/>
      <c r="AB48" s="105"/>
      <c r="AC48" s="105"/>
      <c r="AD48" s="105"/>
      <c r="AE48" s="105"/>
      <c r="AF48" s="105"/>
      <c r="AG48" s="106"/>
    </row>
    <row r="49" spans="2:34" ht="7.5" customHeight="1" x14ac:dyDescent="0.4">
      <c r="C49" s="90"/>
      <c r="D49" s="91"/>
      <c r="E49" s="91"/>
      <c r="F49" s="91"/>
      <c r="G49" s="91"/>
      <c r="H49" s="91"/>
      <c r="I49" s="92"/>
      <c r="J49" s="9"/>
      <c r="K49" s="9"/>
      <c r="L49" s="89"/>
      <c r="M49" s="89"/>
      <c r="N49" s="89"/>
      <c r="O49" s="89"/>
      <c r="P49" s="89"/>
      <c r="Q49" s="89"/>
      <c r="R49" s="89"/>
      <c r="S49" s="89"/>
      <c r="T49" s="89"/>
      <c r="U49" s="89"/>
      <c r="V49" s="89"/>
      <c r="W49" s="89"/>
      <c r="X49" s="89"/>
      <c r="Y49" s="89"/>
      <c r="Z49" s="89"/>
      <c r="AA49" s="47"/>
      <c r="AB49" s="87"/>
      <c r="AC49" s="87"/>
      <c r="AD49" s="87"/>
      <c r="AE49" s="87"/>
      <c r="AF49" s="87"/>
      <c r="AG49" s="88"/>
    </row>
    <row r="50" spans="2:34" ht="19.899999999999999" customHeight="1" x14ac:dyDescent="0.4">
      <c r="C50" s="180" t="s">
        <v>107</v>
      </c>
      <c r="D50" s="181"/>
      <c r="E50" s="181"/>
      <c r="F50" s="181"/>
      <c r="G50" s="181"/>
      <c r="H50" s="181"/>
      <c r="I50" s="182"/>
      <c r="J50" s="49"/>
      <c r="K50" s="121" t="s">
        <v>26</v>
      </c>
      <c r="L50" s="121"/>
      <c r="M50" s="121"/>
      <c r="N50" s="121"/>
      <c r="O50" s="115"/>
      <c r="P50" s="115"/>
      <c r="Q50" s="115"/>
      <c r="R50" s="115"/>
      <c r="S50" s="115"/>
      <c r="T50" s="115"/>
      <c r="U50" s="115"/>
      <c r="V50" s="115"/>
      <c r="W50" s="115"/>
      <c r="X50" s="115"/>
      <c r="Y50" s="115"/>
      <c r="Z50" s="44"/>
      <c r="AA50" s="49"/>
      <c r="AB50" s="132" t="s">
        <v>72</v>
      </c>
      <c r="AC50" s="132"/>
      <c r="AD50" s="132"/>
      <c r="AE50" s="132"/>
      <c r="AF50" s="132"/>
      <c r="AG50" s="133"/>
    </row>
    <row r="51" spans="2:34" ht="19.899999999999999" customHeight="1" x14ac:dyDescent="0.4">
      <c r="C51" s="50"/>
      <c r="D51" s="60"/>
      <c r="E51" s="60"/>
      <c r="F51" s="60"/>
      <c r="G51" s="60"/>
      <c r="H51" s="60"/>
      <c r="I51" s="61"/>
      <c r="J51" s="8"/>
      <c r="K51" s="113" t="s">
        <v>27</v>
      </c>
      <c r="L51" s="113"/>
      <c r="M51" s="113"/>
      <c r="N51" s="113"/>
      <c r="O51" s="116"/>
      <c r="P51" s="117"/>
      <c r="Q51" s="117"/>
      <c r="R51" s="117"/>
      <c r="S51" s="117"/>
      <c r="T51" s="117"/>
      <c r="U51" s="117"/>
      <c r="V51" s="117"/>
      <c r="W51" s="117"/>
      <c r="X51" s="117"/>
      <c r="Y51" s="117"/>
      <c r="Z51" s="7"/>
      <c r="AA51" s="8"/>
      <c r="AB51" s="134"/>
      <c r="AC51" s="134"/>
      <c r="AD51" s="134"/>
      <c r="AE51" s="134"/>
      <c r="AF51" s="134"/>
      <c r="AG51" s="135"/>
    </row>
    <row r="52" spans="2:34" ht="19.899999999999999" customHeight="1" x14ac:dyDescent="0.4">
      <c r="C52" s="51"/>
      <c r="D52" s="58"/>
      <c r="E52" s="58"/>
      <c r="F52" s="58"/>
      <c r="G52" s="58"/>
      <c r="H52" s="58"/>
      <c r="I52" s="59"/>
      <c r="J52" s="15"/>
      <c r="K52" s="114" t="s">
        <v>28</v>
      </c>
      <c r="L52" s="114"/>
      <c r="M52" s="114"/>
      <c r="N52" s="114"/>
      <c r="O52" s="118"/>
      <c r="P52" s="118"/>
      <c r="Q52" s="118"/>
      <c r="R52" s="118"/>
      <c r="S52" s="118"/>
      <c r="T52" s="118"/>
      <c r="U52" s="118"/>
      <c r="V52" s="118"/>
      <c r="W52" s="118"/>
      <c r="X52" s="118"/>
      <c r="Y52" s="118"/>
      <c r="Z52" s="15"/>
      <c r="AA52" s="14"/>
      <c r="AB52" s="136"/>
      <c r="AC52" s="136"/>
      <c r="AD52" s="136"/>
      <c r="AE52" s="136"/>
      <c r="AF52" s="136"/>
      <c r="AG52" s="137"/>
    </row>
    <row r="53" spans="2:34" ht="7.15" customHeight="1" x14ac:dyDescent="0.4"/>
    <row r="54" spans="2:34" ht="7.15" customHeight="1" x14ac:dyDescent="0.4">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2:34" ht="19.899999999999999" customHeight="1" x14ac:dyDescent="0.4">
      <c r="C55" s="119" t="s">
        <v>62</v>
      </c>
      <c r="D55" s="119"/>
      <c r="E55" s="119"/>
      <c r="F55" s="9"/>
      <c r="G55" s="109" t="s">
        <v>67</v>
      </c>
      <c r="H55" s="110"/>
      <c r="I55" s="110"/>
      <c r="J55" s="110"/>
      <c r="K55" s="110"/>
      <c r="L55" s="110"/>
      <c r="M55" s="110"/>
      <c r="N55" s="111"/>
      <c r="O55" s="109" t="s">
        <v>112</v>
      </c>
      <c r="P55" s="110"/>
      <c r="Q55" s="110"/>
      <c r="R55" s="110"/>
      <c r="S55" s="110"/>
      <c r="T55" s="111"/>
      <c r="U55" s="109" t="s">
        <v>64</v>
      </c>
      <c r="V55" s="110"/>
      <c r="W55" s="110"/>
      <c r="X55" s="110"/>
      <c r="Y55" s="111"/>
      <c r="Z55" s="109" t="s">
        <v>63</v>
      </c>
      <c r="AA55" s="110"/>
      <c r="AB55" s="110"/>
      <c r="AC55" s="110"/>
      <c r="AD55" s="109" t="s">
        <v>29</v>
      </c>
      <c r="AE55" s="110"/>
      <c r="AF55" s="110"/>
      <c r="AG55" s="111"/>
    </row>
    <row r="56" spans="2:34" ht="12" customHeight="1" x14ac:dyDescent="0.4">
      <c r="C56" s="119"/>
      <c r="D56" s="119"/>
      <c r="E56" s="119"/>
      <c r="F56" s="70"/>
      <c r="G56" s="199" t="s">
        <v>66</v>
      </c>
      <c r="H56" s="200"/>
      <c r="I56" s="200"/>
      <c r="J56" s="200"/>
      <c r="K56" s="199" t="s">
        <v>65</v>
      </c>
      <c r="L56" s="200"/>
      <c r="M56" s="200"/>
      <c r="N56" s="200"/>
      <c r="O56" s="203"/>
      <c r="P56" s="204"/>
      <c r="Q56" s="204"/>
      <c r="R56" s="204"/>
      <c r="S56" s="204"/>
      <c r="T56" s="204"/>
      <c r="U56" s="120"/>
      <c r="V56" s="121"/>
      <c r="W56" s="121"/>
      <c r="X56" s="121"/>
      <c r="Y56" s="121"/>
      <c r="Z56" s="120"/>
      <c r="AA56" s="121"/>
      <c r="AB56" s="121"/>
      <c r="AC56" s="122"/>
      <c r="AD56" s="9"/>
      <c r="AE56" s="9"/>
      <c r="AF56" s="9"/>
      <c r="AG56" s="7"/>
    </row>
    <row r="57" spans="2:34" ht="12" customHeight="1" x14ac:dyDescent="0.4">
      <c r="F57" s="70"/>
      <c r="G57" s="199"/>
      <c r="H57" s="200"/>
      <c r="I57" s="200"/>
      <c r="J57" s="200"/>
      <c r="K57" s="199"/>
      <c r="L57" s="200"/>
      <c r="M57" s="200"/>
      <c r="N57" s="200"/>
      <c r="O57" s="205"/>
      <c r="P57" s="206"/>
      <c r="Q57" s="206"/>
      <c r="R57" s="206"/>
      <c r="S57" s="206"/>
      <c r="T57" s="206"/>
      <c r="U57" s="123"/>
      <c r="V57" s="113"/>
      <c r="W57" s="113"/>
      <c r="X57" s="113"/>
      <c r="Y57" s="113"/>
      <c r="Z57" s="123"/>
      <c r="AA57" s="113"/>
      <c r="AB57" s="113"/>
      <c r="AC57" s="124"/>
      <c r="AD57" s="9"/>
      <c r="AE57" s="112"/>
      <c r="AF57" s="112"/>
      <c r="AG57" s="7"/>
    </row>
    <row r="58" spans="2:34" ht="12" customHeight="1" x14ac:dyDescent="0.4">
      <c r="F58" s="70"/>
      <c r="G58" s="199"/>
      <c r="H58" s="200"/>
      <c r="I58" s="200"/>
      <c r="J58" s="200"/>
      <c r="K58" s="199"/>
      <c r="L58" s="200"/>
      <c r="M58" s="200"/>
      <c r="N58" s="200"/>
      <c r="O58" s="205"/>
      <c r="P58" s="206"/>
      <c r="Q58" s="206"/>
      <c r="R58" s="206"/>
      <c r="S58" s="206"/>
      <c r="T58" s="206"/>
      <c r="U58" s="123"/>
      <c r="V58" s="113"/>
      <c r="W58" s="113"/>
      <c r="X58" s="113"/>
      <c r="Y58" s="113"/>
      <c r="Z58" s="123"/>
      <c r="AA58" s="113"/>
      <c r="AB58" s="113"/>
      <c r="AC58" s="124"/>
      <c r="AD58" s="9"/>
      <c r="AE58" s="112"/>
      <c r="AF58" s="112"/>
      <c r="AG58" s="7"/>
    </row>
    <row r="59" spans="2:34" ht="12" customHeight="1" x14ac:dyDescent="0.4">
      <c r="F59" s="70"/>
      <c r="G59" s="201"/>
      <c r="H59" s="202"/>
      <c r="I59" s="202"/>
      <c r="J59" s="202"/>
      <c r="K59" s="201"/>
      <c r="L59" s="202"/>
      <c r="M59" s="202"/>
      <c r="N59" s="202"/>
      <c r="O59" s="207"/>
      <c r="P59" s="208"/>
      <c r="Q59" s="208"/>
      <c r="R59" s="208"/>
      <c r="S59" s="208"/>
      <c r="T59" s="208"/>
      <c r="U59" s="125"/>
      <c r="V59" s="114"/>
      <c r="W59" s="114"/>
      <c r="X59" s="114"/>
      <c r="Y59" s="114"/>
      <c r="Z59" s="125"/>
      <c r="AA59" s="114"/>
      <c r="AB59" s="114"/>
      <c r="AC59" s="126"/>
      <c r="AD59" s="15"/>
      <c r="AE59" s="15"/>
      <c r="AF59" s="15"/>
      <c r="AG59" s="16"/>
    </row>
    <row r="61" spans="2:34" ht="19.899999999999999" customHeight="1" x14ac:dyDescent="0.4">
      <c r="AB61" s="108" t="s">
        <v>105</v>
      </c>
      <c r="AC61" s="108"/>
      <c r="AD61" s="108"/>
      <c r="AE61" s="108"/>
      <c r="AF61" s="108"/>
      <c r="AG61" s="108"/>
      <c r="AH61" s="108"/>
    </row>
    <row r="62" spans="2:34" ht="19.899999999999999" customHeight="1" x14ac:dyDescent="0.4">
      <c r="B62" s="93" t="s">
        <v>106</v>
      </c>
      <c r="AB62" s="86"/>
      <c r="AC62" s="86"/>
      <c r="AD62" s="86"/>
      <c r="AE62" s="86"/>
      <c r="AF62" s="86"/>
      <c r="AG62" s="86"/>
      <c r="AH62" s="86"/>
    </row>
    <row r="63" spans="2:34" ht="27.75" customHeight="1" x14ac:dyDescent="0.4">
      <c r="B63" s="209" t="s">
        <v>110</v>
      </c>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86"/>
    </row>
    <row r="64" spans="2:34" ht="27.75" customHeight="1" x14ac:dyDescent="0.4">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86"/>
    </row>
    <row r="65" spans="1:34" ht="27.75" customHeight="1" x14ac:dyDescent="0.4">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86"/>
    </row>
    <row r="66" spans="1:34" ht="19.899999999999999" customHeight="1" x14ac:dyDescent="0.4">
      <c r="AA66" s="86"/>
      <c r="AB66" s="86"/>
      <c r="AC66" s="86"/>
      <c r="AD66" s="86"/>
      <c r="AE66" s="86"/>
      <c r="AF66" s="86"/>
      <c r="AG66" s="86"/>
    </row>
    <row r="67" spans="1:34" ht="19.899999999999999" customHeight="1" x14ac:dyDescent="0.4">
      <c r="A67" s="75"/>
      <c r="B67" s="94" t="s">
        <v>73</v>
      </c>
      <c r="C67" s="94"/>
      <c r="D67" s="95"/>
      <c r="E67" s="95"/>
      <c r="F67" s="95"/>
      <c r="G67" s="95"/>
      <c r="H67" s="9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row>
    <row r="68" spans="1:34" ht="19.899999999999999" customHeight="1" x14ac:dyDescent="0.4">
      <c r="A68" s="30"/>
      <c r="B68" s="30"/>
      <c r="C68" s="30" t="s">
        <v>74</v>
      </c>
      <c r="D68" s="30"/>
      <c r="E68" s="30"/>
      <c r="F68" s="30"/>
      <c r="G68" s="30"/>
      <c r="H68" s="30"/>
      <c r="I68" s="30"/>
      <c r="J68" s="30"/>
      <c r="K68" s="30"/>
      <c r="L68" s="30"/>
      <c r="M68" s="30"/>
      <c r="N68" s="30"/>
      <c r="O68" s="30"/>
      <c r="P68" s="30"/>
      <c r="Q68" s="30"/>
      <c r="R68" s="30"/>
      <c r="S68" s="30"/>
      <c r="T68" s="30"/>
      <c r="U68" s="30"/>
      <c r="V68" s="30"/>
      <c r="W68" s="30"/>
      <c r="X68" s="30"/>
      <c r="Y68" s="77"/>
      <c r="Z68" s="77"/>
      <c r="AA68" s="30"/>
      <c r="AB68" s="30"/>
      <c r="AC68" s="78"/>
      <c r="AD68" s="30"/>
      <c r="AE68" s="30"/>
      <c r="AF68" s="78"/>
    </row>
    <row r="69" spans="1:34" ht="19.899999999999999" customHeight="1" x14ac:dyDescent="0.4">
      <c r="A69" s="30"/>
      <c r="B69" s="30"/>
      <c r="C69" s="30" t="s">
        <v>75</v>
      </c>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row>
    <row r="70" spans="1:34" ht="19.899999999999999" customHeight="1" x14ac:dyDescent="0.4">
      <c r="A70" s="30"/>
      <c r="B70" s="30"/>
      <c r="C70" s="30"/>
      <c r="D70" s="30"/>
      <c r="E70" s="30" t="s">
        <v>76</v>
      </c>
      <c r="F70" s="30"/>
      <c r="G70" s="30"/>
      <c r="H70" s="30"/>
      <c r="I70" s="30"/>
      <c r="J70" s="30"/>
      <c r="K70" s="30"/>
      <c r="L70" s="30"/>
      <c r="M70" s="30"/>
      <c r="N70" s="30"/>
      <c r="O70" s="79"/>
      <c r="P70" s="79"/>
      <c r="Q70" s="79"/>
      <c r="R70" s="30"/>
      <c r="S70" s="30"/>
      <c r="T70" s="30"/>
      <c r="U70" s="30"/>
      <c r="V70" s="30"/>
      <c r="W70" s="30"/>
      <c r="X70" s="30"/>
      <c r="Y70" s="30"/>
      <c r="Z70" s="30"/>
      <c r="AA70" s="30"/>
      <c r="AB70" s="30"/>
      <c r="AC70" s="30"/>
      <c r="AD70" s="30"/>
      <c r="AE70" s="30"/>
      <c r="AF70" s="30"/>
    </row>
    <row r="71" spans="1:34" ht="19.899999999999999" customHeight="1" x14ac:dyDescent="0.4">
      <c r="A71" s="30"/>
      <c r="B71" s="30"/>
      <c r="C71" s="30"/>
      <c r="D71" s="30"/>
      <c r="E71" s="30" t="s">
        <v>77</v>
      </c>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row>
    <row r="72" spans="1:34" ht="19.899999999999999" customHeight="1" x14ac:dyDescent="0.4">
      <c r="A72" s="30"/>
      <c r="B72" s="30"/>
      <c r="C72" s="30"/>
      <c r="D72" s="30"/>
      <c r="E72" s="30" t="s">
        <v>78</v>
      </c>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row>
    <row r="73" spans="1:34" ht="19.899999999999999" customHeight="1" x14ac:dyDescent="0.4">
      <c r="A73" s="30"/>
      <c r="B73" s="30"/>
      <c r="C73" s="30" t="s">
        <v>79</v>
      </c>
      <c r="D73" s="30"/>
      <c r="E73" s="30"/>
      <c r="F73" s="30"/>
      <c r="G73" s="30"/>
      <c r="H73" s="30"/>
      <c r="I73" s="30"/>
      <c r="J73" s="30"/>
      <c r="K73" s="30"/>
      <c r="L73" s="30"/>
      <c r="M73" s="30"/>
      <c r="N73" s="30"/>
      <c r="O73" s="30"/>
      <c r="P73" s="30"/>
      <c r="Q73" s="30"/>
      <c r="R73" s="30"/>
      <c r="S73" s="30"/>
      <c r="T73" s="30"/>
      <c r="U73" s="30"/>
      <c r="V73" s="30"/>
      <c r="W73" s="30"/>
      <c r="X73" s="80"/>
      <c r="Y73" s="80"/>
      <c r="Z73" s="80"/>
      <c r="AA73" s="80"/>
      <c r="AB73" s="80"/>
      <c r="AC73" s="80"/>
      <c r="AD73" s="80"/>
      <c r="AE73" s="80"/>
      <c r="AF73" s="30"/>
    </row>
    <row r="74" spans="1:34" ht="19.899999999999999" customHeight="1" x14ac:dyDescent="0.4">
      <c r="A74" s="30"/>
      <c r="B74" s="30"/>
      <c r="C74" s="198" t="s">
        <v>113</v>
      </c>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row>
    <row r="75" spans="1:34" ht="19.899999999999999" customHeight="1" x14ac:dyDescent="0.4">
      <c r="A75" s="30"/>
      <c r="B75" s="30"/>
      <c r="C75" s="30" t="s">
        <v>114</v>
      </c>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row>
    <row r="76" spans="1:34" ht="12" customHeight="1" x14ac:dyDescent="0.4">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row>
    <row r="77" spans="1:34" ht="19.899999999999999" customHeight="1" x14ac:dyDescent="0.4">
      <c r="A77" s="76"/>
      <c r="B77" s="94" t="s">
        <v>80</v>
      </c>
      <c r="C77" s="94"/>
      <c r="D77" s="95"/>
      <c r="E77" s="95"/>
      <c r="F77" s="95"/>
      <c r="G77" s="95"/>
      <c r="H77" s="76"/>
      <c r="I77" s="76"/>
      <c r="J77" s="76"/>
      <c r="K77" s="76"/>
      <c r="L77" s="76"/>
      <c r="M77" s="76"/>
      <c r="N77" s="76"/>
      <c r="O77" s="76"/>
      <c r="P77" s="76"/>
      <c r="Q77" s="76"/>
      <c r="R77" s="76"/>
      <c r="S77" s="76"/>
      <c r="T77" s="76"/>
      <c r="U77" s="76"/>
      <c r="V77" s="76"/>
      <c r="W77" s="76"/>
      <c r="X77" s="76"/>
      <c r="Y77" s="76"/>
      <c r="Z77" s="76"/>
      <c r="AA77" s="76"/>
      <c r="AB77" s="76"/>
      <c r="AC77" s="76"/>
      <c r="AD77" s="76"/>
      <c r="AE77" s="76"/>
      <c r="AF77" s="76"/>
      <c r="AG77" s="75"/>
    </row>
    <row r="78" spans="1:34" ht="19.899999999999999" customHeight="1" x14ac:dyDescent="0.4">
      <c r="A78" s="30"/>
      <c r="B78" s="30"/>
      <c r="C78" s="30" t="s">
        <v>81</v>
      </c>
      <c r="D78" s="30"/>
      <c r="E78" s="30"/>
      <c r="F78" s="30"/>
      <c r="G78" s="30"/>
      <c r="H78" s="30"/>
      <c r="I78" s="30"/>
      <c r="J78" s="80"/>
      <c r="K78" s="80"/>
      <c r="L78" s="80"/>
      <c r="M78" s="78"/>
      <c r="N78" s="80"/>
      <c r="O78" s="80"/>
      <c r="P78" s="80"/>
      <c r="Q78" s="80"/>
      <c r="R78" s="80"/>
      <c r="S78" s="78"/>
      <c r="T78" s="80"/>
      <c r="U78" s="80"/>
      <c r="V78" s="80"/>
      <c r="W78" s="80"/>
      <c r="X78" s="80"/>
      <c r="Y78" s="30"/>
      <c r="Z78" s="30"/>
      <c r="AA78" s="81"/>
      <c r="AB78" s="81"/>
      <c r="AC78" s="81"/>
      <c r="AD78" s="81"/>
      <c r="AE78" s="81"/>
      <c r="AF78" s="81"/>
    </row>
    <row r="79" spans="1:34" ht="19.899999999999999" customHeight="1" x14ac:dyDescent="0.4">
      <c r="A79" s="30"/>
      <c r="B79" s="30"/>
      <c r="C79" s="82" t="s">
        <v>82</v>
      </c>
      <c r="D79" s="30"/>
      <c r="E79" s="30"/>
      <c r="F79" s="30"/>
      <c r="G79" s="30"/>
      <c r="H79" s="30"/>
      <c r="I79" s="30"/>
      <c r="J79" s="30"/>
      <c r="K79" s="80"/>
      <c r="L79" s="80"/>
      <c r="M79" s="80"/>
      <c r="N79" s="78"/>
      <c r="O79" s="80"/>
      <c r="P79" s="80"/>
      <c r="Q79" s="80"/>
      <c r="R79" s="80"/>
      <c r="S79" s="30"/>
      <c r="T79" s="30"/>
      <c r="U79" s="30"/>
      <c r="V79" s="30"/>
      <c r="W79" s="30"/>
      <c r="X79" s="30"/>
      <c r="Y79" s="30"/>
      <c r="Z79" s="30"/>
      <c r="AA79" s="81"/>
      <c r="AB79" s="81"/>
      <c r="AC79" s="81"/>
      <c r="AD79" s="81"/>
      <c r="AE79" s="81"/>
      <c r="AF79" s="81"/>
    </row>
    <row r="80" spans="1:34" ht="19.899999999999999" customHeight="1" x14ac:dyDescent="0.4">
      <c r="A80" s="30"/>
      <c r="B80" s="30"/>
      <c r="C80" s="82" t="s">
        <v>83</v>
      </c>
      <c r="D80" s="30"/>
      <c r="E80" s="30"/>
      <c r="F80" s="30"/>
      <c r="G80" s="30"/>
      <c r="H80" s="30"/>
      <c r="I80" s="30"/>
      <c r="J80" s="30"/>
      <c r="K80" s="77"/>
      <c r="L80" s="79"/>
      <c r="M80" s="79"/>
      <c r="N80" s="79"/>
      <c r="O80" s="79"/>
      <c r="P80" s="79"/>
      <c r="Q80" s="79"/>
      <c r="R80" s="79"/>
      <c r="S80" s="79"/>
      <c r="T80" s="79"/>
      <c r="U80" s="79"/>
      <c r="V80" s="79"/>
      <c r="W80" s="79"/>
      <c r="X80" s="79"/>
      <c r="Y80" s="83"/>
      <c r="Z80" s="83"/>
      <c r="AA80" s="81"/>
      <c r="AB80" s="81"/>
      <c r="AC80" s="81"/>
      <c r="AD80" s="81"/>
      <c r="AE80" s="81"/>
      <c r="AF80" s="81"/>
    </row>
    <row r="81" spans="1:33" ht="12.75" customHeight="1" x14ac:dyDescent="0.4">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c r="AA81" s="81"/>
      <c r="AB81" s="81"/>
      <c r="AC81" s="81"/>
      <c r="AD81" s="81"/>
      <c r="AE81" s="81"/>
      <c r="AF81" s="81"/>
    </row>
    <row r="82" spans="1:33" ht="19.899999999999999" customHeight="1" x14ac:dyDescent="0.4">
      <c r="A82" s="76"/>
      <c r="B82" s="94" t="s">
        <v>84</v>
      </c>
      <c r="C82" s="94"/>
      <c r="D82" s="94"/>
      <c r="E82" s="94"/>
      <c r="F82" s="94"/>
      <c r="G82" s="94"/>
      <c r="H82" s="94"/>
      <c r="I82" s="76"/>
      <c r="J82" s="76"/>
      <c r="K82" s="76"/>
      <c r="L82" s="76"/>
      <c r="M82" s="76"/>
      <c r="N82" s="76"/>
      <c r="O82" s="76"/>
      <c r="P82" s="76"/>
      <c r="Q82" s="76"/>
      <c r="R82" s="76"/>
      <c r="S82" s="76"/>
      <c r="T82" s="76"/>
      <c r="U82" s="76"/>
      <c r="V82" s="76"/>
      <c r="W82" s="76"/>
      <c r="X82" s="76"/>
      <c r="Y82" s="76"/>
      <c r="Z82" s="76"/>
      <c r="AA82" s="84"/>
      <c r="AB82" s="84"/>
      <c r="AC82" s="84"/>
      <c r="AD82" s="84"/>
      <c r="AE82" s="84"/>
      <c r="AF82" s="84"/>
      <c r="AG82" s="75"/>
    </row>
    <row r="83" spans="1:33" ht="19.899999999999999" customHeight="1" x14ac:dyDescent="0.4">
      <c r="A83" s="30"/>
      <c r="B83" s="30"/>
      <c r="C83" s="30" t="s">
        <v>85</v>
      </c>
      <c r="D83" s="30"/>
      <c r="E83" s="30"/>
      <c r="F83" s="30"/>
      <c r="G83" s="30"/>
      <c r="H83" s="30"/>
      <c r="I83" s="81"/>
      <c r="J83" s="81"/>
    </row>
    <row r="84" spans="1:33" ht="19.899999999999999" customHeight="1" x14ac:dyDescent="0.4">
      <c r="A84" s="30"/>
      <c r="B84" s="30"/>
      <c r="C84" s="30"/>
      <c r="D84" s="1" t="s">
        <v>86</v>
      </c>
      <c r="I84" s="30"/>
      <c r="J84" s="30"/>
      <c r="K84" s="78"/>
      <c r="L84" s="78"/>
      <c r="M84" s="78"/>
      <c r="N84" s="78"/>
      <c r="O84" s="33"/>
      <c r="P84" s="33"/>
      <c r="Q84" s="33"/>
      <c r="R84" s="33"/>
      <c r="S84" s="33"/>
      <c r="T84" s="33"/>
      <c r="U84" s="33"/>
      <c r="V84" s="33"/>
      <c r="W84" s="33"/>
      <c r="X84" s="30"/>
      <c r="Y84" s="30"/>
      <c r="Z84" s="30"/>
      <c r="AA84" s="81"/>
      <c r="AB84" s="81"/>
      <c r="AC84" s="81"/>
      <c r="AD84" s="81"/>
      <c r="AE84" s="81"/>
      <c r="AF84" s="81"/>
    </row>
    <row r="85" spans="1:33" ht="19.899999999999999" customHeight="1" x14ac:dyDescent="0.4">
      <c r="A85" s="30"/>
      <c r="B85" s="30"/>
      <c r="C85" s="30"/>
      <c r="D85" s="30" t="s">
        <v>87</v>
      </c>
      <c r="E85" s="30"/>
      <c r="F85" s="30"/>
      <c r="G85" s="30"/>
      <c r="H85" s="30"/>
      <c r="I85" s="30"/>
      <c r="J85" s="30"/>
      <c r="K85" s="30"/>
      <c r="L85" s="30"/>
      <c r="M85" s="30"/>
      <c r="N85" s="30"/>
      <c r="O85" s="30"/>
      <c r="P85" s="30"/>
      <c r="Q85" s="30"/>
      <c r="R85" s="30"/>
      <c r="S85" s="30"/>
      <c r="T85" s="85"/>
      <c r="U85" s="85"/>
      <c r="V85" s="85"/>
      <c r="W85" s="85"/>
      <c r="X85" s="30"/>
      <c r="Y85" s="30"/>
      <c r="Z85" s="30"/>
      <c r="AA85" s="81"/>
      <c r="AB85" s="81"/>
      <c r="AC85" s="81"/>
      <c r="AD85" s="81"/>
      <c r="AE85" s="81"/>
      <c r="AF85" s="81"/>
    </row>
    <row r="86" spans="1:33" ht="19.899999999999999" customHeight="1" x14ac:dyDescent="0.4">
      <c r="A86" s="30"/>
      <c r="B86" s="30"/>
      <c r="C86" s="30"/>
      <c r="D86" s="30" t="s">
        <v>88</v>
      </c>
      <c r="E86" s="30"/>
      <c r="F86" s="30"/>
      <c r="G86" s="30"/>
      <c r="H86" s="30"/>
      <c r="I86" s="30"/>
      <c r="J86" s="30"/>
      <c r="K86" s="30"/>
      <c r="L86" s="30"/>
      <c r="M86" s="30"/>
      <c r="N86" s="30"/>
      <c r="O86" s="85"/>
      <c r="P86" s="85"/>
      <c r="Q86" s="85"/>
      <c r="R86" s="85"/>
      <c r="S86" s="85"/>
      <c r="T86" s="85"/>
      <c r="U86" s="85"/>
      <c r="V86" s="85"/>
      <c r="W86" s="85"/>
      <c r="X86" s="30"/>
      <c r="Y86" s="30"/>
      <c r="Z86" s="30"/>
      <c r="AA86" s="81"/>
      <c r="AB86" s="81"/>
      <c r="AC86" s="81"/>
      <c r="AD86" s="81"/>
      <c r="AE86" s="81"/>
      <c r="AF86" s="81"/>
    </row>
    <row r="87" spans="1:33" ht="19.899999999999999" customHeight="1" x14ac:dyDescent="0.4">
      <c r="A87" s="30"/>
      <c r="B87" s="30"/>
      <c r="C87" s="30" t="s">
        <v>89</v>
      </c>
      <c r="D87" s="30"/>
      <c r="E87" s="30"/>
      <c r="F87" s="30"/>
      <c r="G87" s="30"/>
      <c r="H87" s="30"/>
      <c r="I87" s="30"/>
      <c r="J87" s="78"/>
      <c r="K87" s="78"/>
      <c r="L87" s="78"/>
      <c r="M87" s="78"/>
      <c r="N87" s="78"/>
      <c r="O87" s="33"/>
      <c r="P87" s="33"/>
      <c r="Q87" s="33"/>
      <c r="R87" s="33"/>
      <c r="S87" s="33"/>
      <c r="T87" s="33"/>
      <c r="U87" s="33"/>
      <c r="V87" s="33"/>
      <c r="W87" s="33"/>
      <c r="X87" s="30"/>
      <c r="Y87" s="30"/>
      <c r="Z87" s="30"/>
      <c r="AA87" s="30"/>
      <c r="AB87" s="30"/>
      <c r="AC87" s="30"/>
      <c r="AD87" s="30"/>
      <c r="AE87" s="30"/>
      <c r="AF87" s="30"/>
    </row>
    <row r="88" spans="1:33" ht="19.899999999999999" customHeight="1" x14ac:dyDescent="0.4">
      <c r="A88" s="30"/>
      <c r="B88" s="30"/>
      <c r="C88" s="30"/>
      <c r="D88" s="1" t="s">
        <v>90</v>
      </c>
      <c r="E88" s="30"/>
      <c r="F88" s="30"/>
      <c r="G88" s="30"/>
      <c r="H88" s="30"/>
      <c r="I88" s="30"/>
      <c r="J88" s="30"/>
      <c r="K88" s="78"/>
      <c r="L88" s="78"/>
      <c r="M88" s="78"/>
      <c r="N88" s="78"/>
      <c r="O88" s="33"/>
      <c r="P88" s="33"/>
      <c r="Q88" s="33"/>
      <c r="R88" s="33"/>
      <c r="S88" s="33"/>
      <c r="T88" s="33"/>
      <c r="U88" s="33"/>
      <c r="V88" s="33"/>
      <c r="W88" s="33"/>
      <c r="X88" s="30"/>
      <c r="Y88" s="30"/>
      <c r="Z88" s="30"/>
      <c r="AA88" s="30"/>
      <c r="AB88" s="30"/>
      <c r="AC88" s="30"/>
      <c r="AD88" s="30"/>
      <c r="AE88" s="30"/>
      <c r="AF88" s="30"/>
    </row>
    <row r="89" spans="1:33" ht="19.899999999999999" customHeight="1" x14ac:dyDescent="0.4">
      <c r="A89" s="30"/>
      <c r="B89" s="30"/>
      <c r="C89" s="30" t="s">
        <v>91</v>
      </c>
      <c r="E89" s="30"/>
      <c r="F89" s="30"/>
      <c r="G89" s="30"/>
      <c r="H89" s="30"/>
      <c r="I89" s="30"/>
      <c r="J89" s="30"/>
      <c r="K89" s="78"/>
      <c r="L89" s="78"/>
      <c r="M89" s="78"/>
      <c r="N89" s="78"/>
      <c r="O89" s="33"/>
      <c r="P89" s="33"/>
      <c r="Q89" s="33"/>
      <c r="R89" s="33"/>
      <c r="S89" s="33"/>
      <c r="T89" s="33"/>
      <c r="U89" s="33"/>
      <c r="V89" s="33"/>
      <c r="W89" s="33"/>
      <c r="X89" s="30"/>
      <c r="Y89" s="30"/>
      <c r="Z89" s="30"/>
      <c r="AA89" s="30"/>
      <c r="AB89" s="30"/>
      <c r="AC89" s="30"/>
      <c r="AD89" s="30"/>
      <c r="AE89" s="30"/>
      <c r="AF89" s="30"/>
    </row>
    <row r="90" spans="1:33" ht="19.899999999999999" customHeight="1" x14ac:dyDescent="0.4">
      <c r="A90" s="30"/>
      <c r="B90" s="83"/>
      <c r="C90" s="30"/>
      <c r="D90" s="30" t="s">
        <v>92</v>
      </c>
      <c r="E90" s="83"/>
      <c r="F90" s="83"/>
      <c r="G90" s="83"/>
      <c r="H90" s="83"/>
      <c r="I90" s="30"/>
      <c r="J90" s="30"/>
      <c r="K90" s="78"/>
      <c r="L90" s="78"/>
      <c r="M90" s="78"/>
      <c r="N90" s="78"/>
      <c r="O90" s="33"/>
      <c r="P90" s="33"/>
      <c r="Q90" s="33"/>
      <c r="R90" s="33"/>
      <c r="S90" s="33"/>
      <c r="T90" s="33"/>
      <c r="U90" s="33"/>
      <c r="V90" s="33"/>
      <c r="W90" s="33"/>
      <c r="X90" s="30"/>
      <c r="Y90" s="30"/>
      <c r="Z90" s="30"/>
      <c r="AA90" s="30"/>
      <c r="AB90" s="30"/>
      <c r="AC90" s="30"/>
      <c r="AD90" s="30"/>
      <c r="AE90" s="30"/>
      <c r="AF90" s="30"/>
    </row>
    <row r="91" spans="1:33" ht="19.899999999999999" customHeight="1" x14ac:dyDescent="0.4">
      <c r="A91" s="30"/>
      <c r="B91" s="83"/>
      <c r="C91" s="30"/>
      <c r="D91" s="30" t="s">
        <v>93</v>
      </c>
      <c r="E91" s="83"/>
      <c r="F91" s="83"/>
      <c r="G91" s="83"/>
      <c r="H91" s="83"/>
      <c r="I91" s="30"/>
      <c r="J91" s="30"/>
      <c r="K91" s="78"/>
      <c r="L91" s="78"/>
      <c r="M91" s="78"/>
      <c r="N91" s="78"/>
      <c r="O91" s="33"/>
      <c r="P91" s="33"/>
      <c r="Q91" s="33"/>
      <c r="R91" s="33"/>
      <c r="S91" s="33"/>
      <c r="T91" s="33"/>
      <c r="U91" s="33"/>
      <c r="V91" s="33"/>
      <c r="W91" s="33"/>
      <c r="X91" s="30"/>
      <c r="Y91" s="30"/>
      <c r="Z91" s="30"/>
      <c r="AA91" s="30"/>
      <c r="AB91" s="30"/>
      <c r="AC91" s="30"/>
      <c r="AD91" s="30"/>
      <c r="AE91" s="30"/>
      <c r="AF91" s="30"/>
    </row>
    <row r="92" spans="1:33" ht="19.899999999999999" customHeight="1" x14ac:dyDescent="0.4">
      <c r="A92" s="30"/>
      <c r="B92" s="30"/>
      <c r="C92" s="30"/>
      <c r="D92" s="30" t="s">
        <v>94</v>
      </c>
      <c r="E92" s="30"/>
      <c r="F92" s="30"/>
      <c r="G92" s="30"/>
      <c r="H92" s="30"/>
      <c r="I92" s="30"/>
      <c r="J92" s="30"/>
      <c r="K92" s="81"/>
      <c r="L92" s="81"/>
      <c r="M92" s="81"/>
      <c r="N92" s="81"/>
      <c r="O92" s="81"/>
      <c r="P92" s="81"/>
      <c r="Q92" s="81"/>
      <c r="R92" s="81"/>
      <c r="S92" s="81"/>
      <c r="T92" s="81"/>
      <c r="U92" s="81"/>
      <c r="V92" s="81"/>
      <c r="W92" s="81"/>
      <c r="X92" s="81"/>
      <c r="Y92" s="81"/>
      <c r="Z92" s="81"/>
      <c r="AA92" s="81"/>
      <c r="AB92" s="81"/>
      <c r="AC92" s="81"/>
      <c r="AD92" s="81"/>
      <c r="AE92" s="81"/>
      <c r="AF92" s="81"/>
    </row>
    <row r="93" spans="1:33" ht="19.899999999999999" customHeight="1" x14ac:dyDescent="0.4">
      <c r="A93" s="30"/>
      <c r="B93" s="83"/>
      <c r="C93" s="30"/>
      <c r="D93" s="30" t="s">
        <v>95</v>
      </c>
      <c r="E93" s="83"/>
      <c r="F93" s="83"/>
      <c r="G93" s="83"/>
      <c r="H93" s="83"/>
      <c r="I93" s="30"/>
      <c r="J93" s="30"/>
      <c r="K93" s="81"/>
      <c r="L93" s="81"/>
      <c r="M93" s="81"/>
      <c r="N93" s="81"/>
      <c r="O93" s="81"/>
      <c r="P93" s="81"/>
      <c r="Q93" s="81"/>
      <c r="R93" s="81"/>
      <c r="S93" s="81"/>
      <c r="T93" s="81"/>
      <c r="U93" s="81"/>
      <c r="V93" s="81"/>
      <c r="W93" s="81"/>
      <c r="X93" s="81"/>
      <c r="Y93" s="81"/>
      <c r="Z93" s="81"/>
      <c r="AA93" s="81"/>
      <c r="AB93" s="81"/>
      <c r="AC93" s="81"/>
      <c r="AD93" s="81"/>
      <c r="AE93" s="81"/>
      <c r="AF93" s="81"/>
    </row>
    <row r="94" spans="1:33" ht="19.899999999999999" customHeight="1" x14ac:dyDescent="0.4">
      <c r="A94" s="30"/>
      <c r="B94" s="83"/>
      <c r="C94" s="30"/>
      <c r="D94" s="30" t="s">
        <v>115</v>
      </c>
      <c r="E94" s="83"/>
      <c r="F94" s="83"/>
      <c r="G94" s="83"/>
      <c r="H94" s="83"/>
      <c r="I94" s="30"/>
      <c r="J94" s="30"/>
      <c r="K94" s="81"/>
      <c r="L94" s="81"/>
      <c r="M94" s="81"/>
      <c r="N94" s="81"/>
      <c r="O94" s="81"/>
      <c r="P94" s="81"/>
      <c r="Q94" s="81"/>
      <c r="R94" s="81"/>
      <c r="S94" s="81"/>
      <c r="T94" s="81"/>
      <c r="U94" s="81"/>
      <c r="V94" s="81"/>
      <c r="W94" s="81"/>
      <c r="X94" s="81"/>
      <c r="Y94" s="81"/>
      <c r="Z94" s="81"/>
      <c r="AA94" s="81"/>
      <c r="AB94" s="81"/>
      <c r="AC94" s="81"/>
      <c r="AD94" s="81"/>
      <c r="AE94" s="81"/>
      <c r="AF94" s="81"/>
    </row>
    <row r="95" spans="1:33" ht="14.25" customHeight="1" x14ac:dyDescent="0.4">
      <c r="A95" s="30"/>
      <c r="B95" s="83"/>
      <c r="C95" s="83"/>
      <c r="D95" s="83"/>
      <c r="E95" s="83"/>
      <c r="F95" s="83"/>
      <c r="G95" s="83"/>
      <c r="H95" s="83"/>
      <c r="I95" s="30"/>
      <c r="J95" s="30"/>
      <c r="K95" s="81"/>
      <c r="L95" s="81"/>
      <c r="M95" s="81"/>
      <c r="N95" s="81"/>
      <c r="O95" s="81"/>
      <c r="P95" s="81"/>
      <c r="Q95" s="81"/>
      <c r="R95" s="81"/>
      <c r="S95" s="81"/>
      <c r="T95" s="81"/>
      <c r="U95" s="81"/>
      <c r="V95" s="81"/>
      <c r="W95" s="81"/>
      <c r="X95" s="81"/>
      <c r="Y95" s="81"/>
      <c r="Z95" s="81"/>
      <c r="AA95" s="81"/>
      <c r="AB95" s="81"/>
      <c r="AC95" s="81"/>
      <c r="AD95" s="81"/>
      <c r="AE95" s="81"/>
      <c r="AF95" s="81"/>
    </row>
    <row r="96" spans="1:33" ht="19.899999999999999" customHeight="1" x14ac:dyDescent="0.4">
      <c r="A96" s="30"/>
      <c r="B96" s="30"/>
      <c r="C96" s="30"/>
      <c r="D96" s="82" t="s">
        <v>96</v>
      </c>
      <c r="E96" s="30"/>
      <c r="F96" s="30"/>
      <c r="G96" s="30"/>
      <c r="H96" s="30"/>
      <c r="I96" s="30"/>
      <c r="J96" s="30"/>
      <c r="K96" s="78"/>
      <c r="L96" s="78"/>
      <c r="M96" s="78"/>
      <c r="N96" s="78"/>
      <c r="O96" s="33"/>
      <c r="P96" s="33"/>
      <c r="Q96" s="33"/>
      <c r="R96" s="33"/>
      <c r="S96" s="33"/>
      <c r="T96" s="33"/>
      <c r="U96" s="33"/>
      <c r="V96" s="33"/>
      <c r="W96" s="33"/>
      <c r="X96" s="30"/>
      <c r="Y96" s="30"/>
      <c r="Z96" s="30"/>
      <c r="AA96" s="81"/>
      <c r="AB96" s="81"/>
      <c r="AC96" s="81"/>
      <c r="AD96" s="81"/>
      <c r="AE96" s="81"/>
      <c r="AF96" s="81"/>
    </row>
    <row r="97" spans="1:33" ht="19.899999999999999" customHeight="1" x14ac:dyDescent="0.4">
      <c r="A97" s="30"/>
      <c r="B97" s="30"/>
      <c r="C97" s="30"/>
      <c r="D97" s="82" t="s">
        <v>97</v>
      </c>
      <c r="E97" s="30"/>
      <c r="F97" s="30"/>
      <c r="G97" s="30"/>
      <c r="H97" s="30"/>
      <c r="I97" s="30"/>
      <c r="J97" s="30"/>
      <c r="K97" s="30"/>
      <c r="L97" s="30"/>
      <c r="M97" s="30"/>
      <c r="N97" s="30"/>
      <c r="O97" s="85"/>
      <c r="P97" s="85"/>
      <c r="Q97" s="85"/>
      <c r="R97" s="85"/>
      <c r="S97" s="85"/>
      <c r="T97" s="85"/>
      <c r="U97" s="85"/>
      <c r="V97" s="85"/>
      <c r="W97" s="85"/>
      <c r="X97" s="30"/>
      <c r="Y97" s="30"/>
      <c r="Z97" s="30"/>
      <c r="AA97" s="81"/>
      <c r="AB97" s="81"/>
      <c r="AC97" s="81"/>
      <c r="AD97" s="81"/>
      <c r="AE97" s="81"/>
      <c r="AF97" s="81"/>
    </row>
    <row r="98" spans="1:33" ht="19.899999999999999" customHeight="1" x14ac:dyDescent="0.4">
      <c r="A98" s="30"/>
      <c r="B98" s="30"/>
      <c r="C98" s="30"/>
      <c r="D98" s="82" t="s">
        <v>98</v>
      </c>
      <c r="E98" s="30"/>
      <c r="F98" s="30"/>
      <c r="G98" s="30"/>
      <c r="H98" s="30"/>
      <c r="I98" s="30"/>
      <c r="J98" s="30"/>
      <c r="K98" s="30"/>
      <c r="L98" s="30"/>
      <c r="M98" s="30"/>
      <c r="N98" s="30"/>
      <c r="O98" s="85"/>
      <c r="P98" s="85"/>
      <c r="Q98" s="85"/>
      <c r="R98" s="85"/>
      <c r="S98" s="85"/>
      <c r="T98" s="85"/>
      <c r="U98" s="85"/>
      <c r="V98" s="85"/>
      <c r="W98" s="85"/>
      <c r="X98" s="30"/>
      <c r="Y98" s="30"/>
      <c r="Z98" s="30"/>
      <c r="AA98" s="81"/>
      <c r="AB98" s="81"/>
      <c r="AC98" s="81"/>
      <c r="AD98" s="81"/>
      <c r="AE98" s="81"/>
      <c r="AF98" s="81"/>
    </row>
    <row r="99" spans="1:33" ht="19.899999999999999" customHeight="1" x14ac:dyDescent="0.4">
      <c r="A99" s="30"/>
      <c r="B99" s="30"/>
      <c r="C99" s="30"/>
      <c r="D99" s="82" t="s">
        <v>99</v>
      </c>
      <c r="E99" s="30"/>
      <c r="F99" s="30"/>
      <c r="G99" s="30"/>
      <c r="H99" s="30"/>
      <c r="I99" s="30"/>
      <c r="J99" s="78"/>
      <c r="K99" s="78"/>
      <c r="L99" s="78"/>
      <c r="M99" s="78"/>
      <c r="N99" s="78"/>
      <c r="O99" s="33"/>
      <c r="P99" s="33"/>
      <c r="Q99" s="33"/>
      <c r="R99" s="33"/>
      <c r="S99" s="33"/>
      <c r="T99" s="33"/>
      <c r="U99" s="33"/>
      <c r="V99" s="33"/>
      <c r="W99" s="33"/>
      <c r="X99" s="30"/>
      <c r="Y99" s="30"/>
      <c r="Z99" s="30"/>
      <c r="AA99" s="30"/>
      <c r="AB99" s="30"/>
      <c r="AC99" s="30"/>
      <c r="AD99" s="30"/>
      <c r="AE99" s="30"/>
      <c r="AF99" s="30"/>
      <c r="AG99" s="31"/>
    </row>
    <row r="100" spans="1:33" ht="19.899999999999999" customHeight="1" x14ac:dyDescent="0.4">
      <c r="A100" s="30"/>
      <c r="B100" s="30"/>
      <c r="C100" s="30"/>
      <c r="D100" s="82" t="s">
        <v>100</v>
      </c>
      <c r="E100" s="30"/>
      <c r="F100" s="30"/>
      <c r="G100" s="30"/>
      <c r="H100" s="30"/>
      <c r="I100" s="30"/>
      <c r="J100" s="30"/>
      <c r="K100" s="30"/>
      <c r="L100" s="30"/>
      <c r="M100" s="30"/>
      <c r="N100" s="30"/>
      <c r="O100" s="85"/>
      <c r="P100" s="85"/>
      <c r="Q100" s="85"/>
      <c r="R100" s="85"/>
      <c r="S100" s="85"/>
      <c r="T100" s="85"/>
      <c r="U100" s="85"/>
      <c r="V100" s="85"/>
      <c r="W100" s="85"/>
      <c r="X100" s="30"/>
      <c r="Y100" s="30"/>
      <c r="Z100" s="30"/>
      <c r="AA100" s="81"/>
      <c r="AB100" s="81"/>
      <c r="AC100" s="81"/>
      <c r="AD100" s="81"/>
      <c r="AE100" s="81"/>
      <c r="AF100" s="81"/>
    </row>
    <row r="101" spans="1:33" ht="19.899999999999999" customHeight="1" x14ac:dyDescent="0.4">
      <c r="A101" s="30"/>
      <c r="B101" s="30"/>
      <c r="C101" s="30"/>
      <c r="D101" s="82" t="s">
        <v>101</v>
      </c>
      <c r="E101" s="30"/>
      <c r="F101" s="30"/>
      <c r="G101" s="30"/>
      <c r="H101" s="30"/>
      <c r="I101" s="30"/>
      <c r="J101" s="78"/>
      <c r="K101" s="78"/>
      <c r="L101" s="78"/>
      <c r="M101" s="78"/>
      <c r="N101" s="78"/>
      <c r="O101" s="33"/>
      <c r="P101" s="33"/>
      <c r="Q101" s="33"/>
      <c r="R101" s="33"/>
      <c r="S101" s="33"/>
      <c r="T101" s="33"/>
      <c r="U101" s="33"/>
      <c r="V101" s="33"/>
      <c r="W101" s="33"/>
      <c r="X101" s="30"/>
      <c r="Y101" s="30"/>
      <c r="Z101" s="30"/>
      <c r="AA101" s="30"/>
      <c r="AB101" s="30"/>
      <c r="AC101" s="30"/>
      <c r="AD101" s="30"/>
      <c r="AE101" s="30"/>
      <c r="AF101" s="30"/>
      <c r="AG101" s="31"/>
    </row>
    <row r="102" spans="1:33" ht="19.899999999999999" customHeight="1" x14ac:dyDescent="0.4">
      <c r="A102" s="30"/>
      <c r="B102" s="30"/>
      <c r="C102" s="30"/>
      <c r="D102" s="82" t="s">
        <v>102</v>
      </c>
      <c r="E102" s="30"/>
      <c r="F102" s="30"/>
      <c r="G102" s="30"/>
      <c r="H102" s="30"/>
      <c r="I102" s="30"/>
      <c r="J102" s="78"/>
      <c r="K102" s="78"/>
      <c r="L102" s="78"/>
      <c r="M102" s="78"/>
      <c r="N102" s="78"/>
      <c r="O102" s="33"/>
      <c r="P102" s="33"/>
      <c r="Q102" s="33"/>
      <c r="R102" s="33"/>
      <c r="S102" s="33"/>
      <c r="T102" s="33"/>
      <c r="U102" s="33"/>
      <c r="V102" s="33"/>
      <c r="W102" s="33"/>
      <c r="X102" s="30"/>
      <c r="Y102" s="30"/>
      <c r="Z102" s="30"/>
      <c r="AA102" s="30"/>
      <c r="AB102" s="30"/>
      <c r="AC102" s="30"/>
      <c r="AD102" s="30"/>
      <c r="AE102" s="30"/>
      <c r="AF102" s="30"/>
      <c r="AG102" s="31"/>
    </row>
    <row r="103" spans="1:33" ht="19.899999999999999" customHeight="1" x14ac:dyDescent="0.4">
      <c r="A103" s="30"/>
      <c r="B103" s="30"/>
      <c r="C103" s="30"/>
      <c r="D103" s="82" t="s">
        <v>103</v>
      </c>
      <c r="E103" s="30"/>
      <c r="F103" s="30"/>
      <c r="G103" s="30"/>
      <c r="H103" s="30"/>
      <c r="I103" s="30"/>
      <c r="J103" s="78"/>
      <c r="K103" s="78"/>
      <c r="L103" s="78"/>
      <c r="M103" s="78"/>
      <c r="N103" s="78"/>
      <c r="O103" s="33"/>
      <c r="P103" s="33"/>
      <c r="Q103" s="33"/>
      <c r="R103" s="33"/>
      <c r="S103" s="33"/>
      <c r="T103" s="33"/>
      <c r="U103" s="33"/>
      <c r="V103" s="33"/>
      <c r="W103" s="33"/>
      <c r="X103" s="30"/>
      <c r="Y103" s="30"/>
      <c r="Z103" s="30"/>
      <c r="AA103" s="30"/>
      <c r="AB103" s="30"/>
      <c r="AC103" s="30"/>
      <c r="AD103" s="30"/>
      <c r="AE103" s="30"/>
      <c r="AF103" s="30"/>
      <c r="AG103" s="31"/>
    </row>
    <row r="104" spans="1:33" ht="19.899999999999999" customHeight="1" x14ac:dyDescent="0.4">
      <c r="A104" s="30"/>
      <c r="B104" s="83"/>
      <c r="C104" s="30"/>
      <c r="D104" s="82" t="s">
        <v>104</v>
      </c>
      <c r="E104" s="83"/>
      <c r="F104" s="83"/>
      <c r="G104" s="83"/>
      <c r="H104" s="83"/>
      <c r="I104" s="30"/>
      <c r="J104" s="30"/>
      <c r="K104" s="81"/>
      <c r="L104" s="81"/>
      <c r="M104" s="81"/>
      <c r="N104" s="81"/>
      <c r="O104" s="81"/>
      <c r="P104" s="81"/>
      <c r="Q104" s="81"/>
      <c r="R104" s="81"/>
      <c r="S104" s="81"/>
      <c r="T104" s="81"/>
      <c r="U104" s="81"/>
      <c r="V104" s="81"/>
      <c r="W104" s="81"/>
      <c r="X104" s="81"/>
      <c r="Y104" s="81"/>
      <c r="Z104" s="81"/>
      <c r="AA104" s="81"/>
      <c r="AB104" s="81"/>
      <c r="AC104" s="81"/>
      <c r="AD104" s="81"/>
      <c r="AE104" s="81"/>
      <c r="AF104" s="81"/>
    </row>
    <row r="105" spans="1:33" ht="19.899999999999999" customHeight="1" x14ac:dyDescent="0.4">
      <c r="A105" s="30"/>
      <c r="B105" s="30"/>
      <c r="C105" s="83"/>
      <c r="D105" s="83"/>
      <c r="E105" s="83"/>
      <c r="F105" s="83"/>
      <c r="G105" s="83"/>
      <c r="H105" s="83"/>
      <c r="I105" s="83"/>
      <c r="J105" s="30"/>
      <c r="K105" s="30"/>
      <c r="L105" s="30"/>
      <c r="M105" s="30"/>
      <c r="N105" s="30"/>
      <c r="O105" s="79"/>
      <c r="P105" s="79"/>
      <c r="Q105" s="79"/>
      <c r="R105" s="79"/>
      <c r="S105" s="79"/>
      <c r="T105" s="79"/>
      <c r="U105" s="79"/>
      <c r="V105" s="79"/>
      <c r="W105" s="79"/>
      <c r="X105" s="79"/>
      <c r="Y105" s="79"/>
      <c r="Z105" s="30"/>
      <c r="AA105" s="30"/>
      <c r="AB105" s="81"/>
      <c r="AC105" s="81"/>
      <c r="AD105" s="81"/>
      <c r="AE105" s="81"/>
      <c r="AF105" s="81"/>
      <c r="AG105" s="81"/>
    </row>
    <row r="107" spans="1:33" ht="19.899999999999999" customHeight="1" x14ac:dyDescent="0.4">
      <c r="E107" s="1" t="str">
        <f>V4&amp;W4&amp;X4</f>
        <v>－</v>
      </c>
      <c r="F107" s="1">
        <f>U5</f>
        <v>0</v>
      </c>
      <c r="G107" s="1">
        <f>U6</f>
        <v>0</v>
      </c>
      <c r="J107" s="71">
        <f>O13</f>
        <v>0</v>
      </c>
      <c r="K107" s="1">
        <f>K17</f>
        <v>0</v>
      </c>
      <c r="L107" s="1">
        <f>K18</f>
        <v>0</v>
      </c>
      <c r="M107" s="41" t="str">
        <f>IF(O56="",P31,O56)</f>
        <v/>
      </c>
      <c r="V107" s="74"/>
    </row>
  </sheetData>
  <mergeCells count="95">
    <mergeCell ref="C38:I39"/>
    <mergeCell ref="C24:I24"/>
    <mergeCell ref="C22:I23"/>
    <mergeCell ref="AA8:AF8"/>
    <mergeCell ref="C74:AG74"/>
    <mergeCell ref="U56:Y59"/>
    <mergeCell ref="O55:T55"/>
    <mergeCell ref="K56:N59"/>
    <mergeCell ref="G56:J59"/>
    <mergeCell ref="G55:N55"/>
    <mergeCell ref="O56:T59"/>
    <mergeCell ref="B63:AG65"/>
    <mergeCell ref="C42:I42"/>
    <mergeCell ref="C50:I50"/>
    <mergeCell ref="L14:N14"/>
    <mergeCell ref="P14:S14"/>
    <mergeCell ref="M15:Y15"/>
    <mergeCell ref="C17:I17"/>
    <mergeCell ref="K17:Y17"/>
    <mergeCell ref="C34:I34"/>
    <mergeCell ref="C20:I20"/>
    <mergeCell ref="C36:I37"/>
    <mergeCell ref="L27:O27"/>
    <mergeCell ref="L28:O28"/>
    <mergeCell ref="L29:O29"/>
    <mergeCell ref="P28:T28"/>
    <mergeCell ref="L42:Z46"/>
    <mergeCell ref="D1:AE2"/>
    <mergeCell ref="C4:K5"/>
    <mergeCell ref="K23:O23"/>
    <mergeCell ref="K22:O22"/>
    <mergeCell ref="U5:AG5"/>
    <mergeCell ref="U6:AG6"/>
    <mergeCell ref="C13:I13"/>
    <mergeCell ref="C14:I15"/>
    <mergeCell ref="C16:I16"/>
    <mergeCell ref="C18:I18"/>
    <mergeCell ref="AE3:AF3"/>
    <mergeCell ref="AB3:AC3"/>
    <mergeCell ref="S6:T6"/>
    <mergeCell ref="P5:R5"/>
    <mergeCell ref="C12:I12"/>
    <mergeCell ref="AB17:AG17"/>
    <mergeCell ref="K26:O26"/>
    <mergeCell ref="K24:O24"/>
    <mergeCell ref="K18:Y18"/>
    <mergeCell ref="P26:U26"/>
    <mergeCell ref="AB19:AG21"/>
    <mergeCell ref="AB18:AG18"/>
    <mergeCell ref="U13:Y13"/>
    <mergeCell ref="K16:Y16"/>
    <mergeCell ref="U20:X20"/>
    <mergeCell ref="P31:W31"/>
    <mergeCell ref="X31:Y31"/>
    <mergeCell ref="V28:X28"/>
    <mergeCell ref="V29:X29"/>
    <mergeCell ref="P22:X22"/>
    <mergeCell ref="P23:X23"/>
    <mergeCell ref="P24:X24"/>
    <mergeCell ref="V26:Y26"/>
    <mergeCell ref="P29:T29"/>
    <mergeCell ref="K31:O31"/>
    <mergeCell ref="P27:T27"/>
    <mergeCell ref="S4:T5"/>
    <mergeCell ref="X4:Y4"/>
    <mergeCell ref="V27:X27"/>
    <mergeCell ref="AB42:AG46"/>
    <mergeCell ref="AB50:AG52"/>
    <mergeCell ref="AB13:AG16"/>
    <mergeCell ref="AB26:AG28"/>
    <mergeCell ref="AB29:AC29"/>
    <mergeCell ref="AD29:AF29"/>
    <mergeCell ref="AB34:AG34"/>
    <mergeCell ref="AB22:AG24"/>
    <mergeCell ref="AB37:AG39"/>
    <mergeCell ref="AA12:AG12"/>
    <mergeCell ref="J12:Z12"/>
    <mergeCell ref="K13:M13"/>
    <mergeCell ref="O13:S13"/>
    <mergeCell ref="C48:I48"/>
    <mergeCell ref="AB48:AG48"/>
    <mergeCell ref="M48:Y48"/>
    <mergeCell ref="AB61:AH61"/>
    <mergeCell ref="AD55:AG55"/>
    <mergeCell ref="AE57:AF58"/>
    <mergeCell ref="K51:N51"/>
    <mergeCell ref="K52:N52"/>
    <mergeCell ref="O50:Y50"/>
    <mergeCell ref="O51:Y51"/>
    <mergeCell ref="O52:Y52"/>
    <mergeCell ref="C55:E56"/>
    <mergeCell ref="Z56:AC59"/>
    <mergeCell ref="Z55:AC55"/>
    <mergeCell ref="U55:Y55"/>
    <mergeCell ref="K50:N50"/>
  </mergeCells>
  <phoneticPr fontId="1"/>
  <dataValidations count="4">
    <dataValidation type="list" showInputMessage="1" showErrorMessage="1" sqref="K42 K34 J92 K48">
      <formula1>",　,✔,"</formula1>
    </dataValidation>
    <dataValidation type="list" showInputMessage="1" showErrorMessage="1" sqref="K18:Y18">
      <formula1>",　,一般飲食店,食品製造・販売,サービス業（ホテル・旅館）,サービス業（洗濯・理容業）,サービス業（医療業）,サービス業（その他）,その他"</formula1>
    </dataValidation>
    <dataValidation showInputMessage="1" showErrorMessage="1" sqref="K17:Y17 J82:X82"/>
    <dataValidation type="list" showInputMessage="1" showErrorMessage="1" sqref="K37 K39 K20 O20">
      <formula1>"✔"</formula1>
    </dataValidation>
  </dataValidations>
  <printOptions horizontalCentered="1" verticalCentered="1"/>
  <pageMargins left="0.59055118110236227" right="0.59055118110236227" top="0.59055118110236227" bottom="0" header="0.31496062992125984" footer="0.31496062992125984"/>
  <pageSetup paperSize="9" scale="84" orientation="portrait" r:id="rId1"/>
  <rowBreaks count="1" manualBreakCount="1">
    <brk id="59" max="32" man="1"/>
  </rowBreaks>
  <colBreaks count="1" manualBreakCount="1">
    <brk id="33" max="103"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Group Box 6">
              <controlPr defaultSize="0" autoFill="0" autoPict="0">
                <anchor moveWithCells="1">
                  <from>
                    <xdr:col>9</xdr:col>
                    <xdr:colOff>28575</xdr:colOff>
                    <xdr:row>18</xdr:row>
                    <xdr:rowOff>19050</xdr:rowOff>
                  </from>
                  <to>
                    <xdr:col>17</xdr:col>
                    <xdr:colOff>142875</xdr:colOff>
                    <xdr:row>20</xdr:row>
                    <xdr:rowOff>38100</xdr:rowOff>
                  </to>
                </anchor>
              </controlPr>
            </control>
          </mc:Choice>
        </mc:AlternateContent>
        <mc:AlternateContent xmlns:mc="http://schemas.openxmlformats.org/markup-compatibility/2006">
          <mc:Choice Requires="x14">
            <control shapeId="1031" r:id="rId5" name="Group Box 7">
              <controlPr defaultSize="0" autoFill="0" autoPict="0">
                <anchor moveWithCells="1">
                  <from>
                    <xdr:col>9</xdr:col>
                    <xdr:colOff>57150</xdr:colOff>
                    <xdr:row>35</xdr:row>
                    <xdr:rowOff>19050</xdr:rowOff>
                  </from>
                  <to>
                    <xdr:col>23</xdr:col>
                    <xdr:colOff>152400</xdr:colOff>
                    <xdr:row>39</xdr:row>
                    <xdr:rowOff>28575</xdr:rowOff>
                  </to>
                </anchor>
              </controlPr>
            </control>
          </mc:Choice>
        </mc:AlternateContent>
        <mc:AlternateContent xmlns:mc="http://schemas.openxmlformats.org/markup-compatibility/2006">
          <mc:Choice Requires="x14">
            <control shapeId="1032" r:id="rId6" name="Group Box 8">
              <controlPr defaultSize="0" autoFill="0" autoPict="0">
                <anchor moveWithCells="1">
                  <from>
                    <xdr:col>8</xdr:col>
                    <xdr:colOff>28575</xdr:colOff>
                    <xdr:row>83</xdr:row>
                    <xdr:rowOff>19050</xdr:rowOff>
                  </from>
                  <to>
                    <xdr:col>16</xdr:col>
                    <xdr:colOff>57150</xdr:colOff>
                    <xdr:row>84</xdr:row>
                    <xdr:rowOff>95250</xdr:rowOff>
                  </to>
                </anchor>
              </controlPr>
            </control>
          </mc:Choice>
        </mc:AlternateContent>
        <mc:AlternateContent xmlns:mc="http://schemas.openxmlformats.org/markup-compatibility/2006">
          <mc:Choice Requires="x14">
            <control shapeId="1033" r:id="rId7" name="Group Box 9">
              <controlPr defaultSize="0" autoFill="0" autoPict="0">
                <anchor moveWithCells="1">
                  <from>
                    <xdr:col>8</xdr:col>
                    <xdr:colOff>57150</xdr:colOff>
                    <xdr:row>89</xdr:row>
                    <xdr:rowOff>0</xdr:rowOff>
                  </from>
                  <to>
                    <xdr:col>22</xdr:col>
                    <xdr:colOff>152400</xdr:colOff>
                    <xdr:row>91</xdr:row>
                    <xdr:rowOff>171450</xdr:rowOff>
                  </to>
                </anchor>
              </controlPr>
            </control>
          </mc:Choice>
        </mc:AlternateContent>
        <mc:AlternateContent xmlns:mc="http://schemas.openxmlformats.org/markup-compatibility/2006">
          <mc:Choice Requires="x14">
            <control shapeId="1036" r:id="rId8" name="Group Box 12">
              <controlPr defaultSize="0" autoFill="0" autoPict="0">
                <anchor moveWithCells="1">
                  <from>
                    <xdr:col>9</xdr:col>
                    <xdr:colOff>57150</xdr:colOff>
                    <xdr:row>35</xdr:row>
                    <xdr:rowOff>19050</xdr:rowOff>
                  </from>
                  <to>
                    <xdr:col>23</xdr:col>
                    <xdr:colOff>152400</xdr:colOff>
                    <xdr:row>39</xdr:row>
                    <xdr:rowOff>28575</xdr:rowOff>
                  </to>
                </anchor>
              </controlPr>
            </control>
          </mc:Choice>
        </mc:AlternateContent>
        <mc:AlternateContent xmlns:mc="http://schemas.openxmlformats.org/markup-compatibility/2006">
          <mc:Choice Requires="x14">
            <control shapeId="1037" r:id="rId9" name="Group Box 13">
              <controlPr defaultSize="0" autoFill="0" autoPict="0">
                <anchor moveWithCells="1">
                  <from>
                    <xdr:col>9</xdr:col>
                    <xdr:colOff>28575</xdr:colOff>
                    <xdr:row>18</xdr:row>
                    <xdr:rowOff>19050</xdr:rowOff>
                  </from>
                  <to>
                    <xdr:col>17</xdr:col>
                    <xdr:colOff>142875</xdr:colOff>
                    <xdr:row>20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2025-08-27T03:24:29Z</dcterms:modified>
</cp:coreProperties>
</file>