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02_人材確保グループ\450_看護職\495_看護補助者確保事業\02_看護補助者キャリアアップ(補助金)\06_交付申請\"/>
    </mc:Choice>
  </mc:AlternateContent>
  <bookViews>
    <workbookView xWindow="0" yWindow="0" windowWidth="17928" windowHeight="6828" tabRatio="684" activeTab="12"/>
  </bookViews>
  <sheets>
    <sheet name="別紙１　所要額調書" sheetId="49" r:id="rId1"/>
    <sheet name="別紙１　記入例" sheetId="50" r:id="rId2"/>
    <sheet name="Sheet" sheetId="36" state="hidden" r:id="rId3"/>
    <sheet name="別紙２_事業計画書" sheetId="24" r:id="rId4"/>
    <sheet name="別紙２_記入例" sheetId="42" r:id="rId5"/>
    <sheet name="別紙３_所要額明細書" sheetId="45" r:id="rId6"/>
    <sheet name="別紙３_記入例" sheetId="53" r:id="rId7"/>
    <sheet name="別紙４_歳入・歳出予算書（抄本）" sheetId="25" r:id="rId8"/>
    <sheet name="別紙４_記載例" sheetId="54" r:id="rId9"/>
    <sheet name="別紙５_口座振込申出書" sheetId="31" r:id="rId10"/>
    <sheet name="別紙５_記入例" sheetId="40" r:id="rId11"/>
    <sheet name="様式１付表　役員等氏名一覧表" sheetId="47" r:id="rId12"/>
    <sheet name="様式１付表　（記入例）" sheetId="39" r:id="rId13"/>
  </sheets>
  <definedNames>
    <definedName name="_Key1" localSheetId="1" hidden="1">#REF!</definedName>
    <definedName name="_Key1" localSheetId="0" hidden="1">#REF!</definedName>
    <definedName name="_Key1" localSheetId="4" hidden="1">#REF!</definedName>
    <definedName name="_Key1" localSheetId="6" hidden="1">#REF!</definedName>
    <definedName name="_Key1" localSheetId="8" hidden="1">#REF!</definedName>
    <definedName name="_Key1" localSheetId="10" hidden="1">#REF!</definedName>
    <definedName name="_Key1" localSheetId="12" hidden="1">#REF!</definedName>
    <definedName name="_Key1" localSheetId="11" hidden="1">#REF!</definedName>
    <definedName name="_Key1" hidden="1">#REF!</definedName>
    <definedName name="_Key2" localSheetId="1" hidden="1">#REF!</definedName>
    <definedName name="_Key2" localSheetId="0" hidden="1">#REF!</definedName>
    <definedName name="_Key2" localSheetId="4" hidden="1">#REF!</definedName>
    <definedName name="_Key2" localSheetId="6" hidden="1">#REF!</definedName>
    <definedName name="_Key2" localSheetId="8" hidden="1">#REF!</definedName>
    <definedName name="_Key2" localSheetId="10" hidden="1">#REF!</definedName>
    <definedName name="_Key2" localSheetId="12" hidden="1">#REF!</definedName>
    <definedName name="_Key2" localSheetId="11" hidden="1">#REF!</definedName>
    <definedName name="_Key2" hidden="1">#REF!</definedName>
    <definedName name="_Order1" hidden="1">255</definedName>
    <definedName name="_Order2" hidden="1">255</definedName>
    <definedName name="_Sort" localSheetId="1" hidden="1">#REF!</definedName>
    <definedName name="_Sort" localSheetId="0" hidden="1">#REF!</definedName>
    <definedName name="_Sort" localSheetId="4" hidden="1">#REF!</definedName>
    <definedName name="_Sort" localSheetId="6" hidden="1">#REF!</definedName>
    <definedName name="_Sort" localSheetId="8" hidden="1">#REF!</definedName>
    <definedName name="_Sort" localSheetId="10" hidden="1">#REF!</definedName>
    <definedName name="_Sort" localSheetId="12" hidden="1">#REF!</definedName>
    <definedName name="_Sort" localSheetId="11" hidden="1">#REF!</definedName>
    <definedName name="_Sort" hidden="1">#REF!</definedName>
    <definedName name="_xlnm.Print_Area" localSheetId="1">'別紙１　記入例'!$B$1:$J$12</definedName>
    <definedName name="_xlnm.Print_Area" localSheetId="0">'別紙１　所要額調書'!$B$1:$J$12</definedName>
    <definedName name="_xlnm.Print_Area" localSheetId="4">別紙２_記入例!$A$1:$I$21</definedName>
    <definedName name="_xlnm.Print_Area" localSheetId="3">別紙２_事業計画書!$A$1:$I$21</definedName>
    <definedName name="_xlnm.Print_Area" localSheetId="6">別紙３_記入例!$A$1:$F$12</definedName>
    <definedName name="_xlnm.Print_Area" localSheetId="5">別紙３_所要額明細書!$A$1:$F$12</definedName>
    <definedName name="_xlnm.Print_Area" localSheetId="8">別紙４_記載例!$A$1:$E$30</definedName>
    <definedName name="_xlnm.Print_Area" localSheetId="7">'別紙４_歳入・歳出予算書（抄本）'!$A$1:$E$30</definedName>
    <definedName name="_xlnm.Print_Area" localSheetId="12">'様式１付表　（記入例）'!$A$1:$K$26</definedName>
    <definedName name="_xlnm.Print_Area" localSheetId="11">'様式１付表　役員等氏名一覧表'!$A$1:$K$26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8" i="54" l="1"/>
  <c r="C12" i="54"/>
  <c r="E10" i="54"/>
  <c r="C14" i="54" s="1"/>
  <c r="C18" i="54" s="1"/>
  <c r="C10" i="54"/>
  <c r="C14" i="25"/>
  <c r="C10" i="25"/>
  <c r="C12" i="25"/>
  <c r="E10" i="25"/>
  <c r="D11" i="53"/>
  <c r="C11" i="53"/>
  <c r="E10" i="53"/>
  <c r="F10" i="53" s="1"/>
  <c r="E9" i="53"/>
  <c r="F9" i="53" s="1"/>
  <c r="E8" i="53"/>
  <c r="F8" i="53" s="1"/>
  <c r="E7" i="53"/>
  <c r="F7" i="53" s="1"/>
  <c r="E6" i="53"/>
  <c r="F6" i="53" s="1"/>
  <c r="F11" i="53" s="1"/>
  <c r="F10" i="49"/>
  <c r="F10" i="50"/>
  <c r="H10" i="50"/>
  <c r="G10" i="50"/>
  <c r="D10" i="50"/>
  <c r="H10" i="49"/>
  <c r="F6" i="45"/>
  <c r="G10" i="49"/>
  <c r="D10" i="49"/>
  <c r="E11" i="53" l="1"/>
  <c r="I10" i="50"/>
  <c r="J10" i="50" s="1"/>
  <c r="I10" i="49"/>
  <c r="J10" i="49" s="1"/>
  <c r="C11" i="45"/>
  <c r="D11" i="45"/>
  <c r="E7" i="45"/>
  <c r="F7" i="45" s="1"/>
  <c r="E8" i="45"/>
  <c r="E9" i="45"/>
  <c r="E10" i="45"/>
  <c r="E6" i="45"/>
  <c r="F8" i="45"/>
  <c r="F9" i="45"/>
  <c r="F10" i="45"/>
  <c r="E11" i="45" l="1"/>
  <c r="F11" i="45"/>
  <c r="E18" i="25" l="1"/>
  <c r="C18" i="25"/>
</calcChain>
</file>

<file path=xl/sharedStrings.xml><?xml version="1.0" encoding="utf-8"?>
<sst xmlns="http://schemas.openxmlformats.org/spreadsheetml/2006/main" count="267" uniqueCount="153">
  <si>
    <t>寄付金その他の収入額</t>
    <rPh sb="0" eb="3">
      <t>キフキン</t>
    </rPh>
    <rPh sb="5" eb="6">
      <t>タ</t>
    </rPh>
    <rPh sb="7" eb="9">
      <t>シュウニュウ</t>
    </rPh>
    <rPh sb="9" eb="10">
      <t>ガク</t>
    </rPh>
    <phoneticPr fontId="8"/>
  </si>
  <si>
    <t>Ａ</t>
    <phoneticPr fontId="7"/>
  </si>
  <si>
    <t>Ｂ</t>
    <phoneticPr fontId="7"/>
  </si>
  <si>
    <t>Ｄ</t>
    <phoneticPr fontId="7"/>
  </si>
  <si>
    <t>Ｇ</t>
    <phoneticPr fontId="7"/>
  </si>
  <si>
    <t>（単位：円）</t>
    <rPh sb="1" eb="3">
      <t>タンイ</t>
    </rPh>
    <rPh sb="4" eb="5">
      <t>エン</t>
    </rPh>
    <phoneticPr fontId="8"/>
  </si>
  <si>
    <t>歳入（収入）</t>
    <rPh sb="0" eb="2">
      <t>サイニュウ</t>
    </rPh>
    <rPh sb="3" eb="5">
      <t>シュウニュウ</t>
    </rPh>
    <phoneticPr fontId="8"/>
  </si>
  <si>
    <t>歳出(支出）</t>
    <rPh sb="0" eb="2">
      <t>サイシュツ</t>
    </rPh>
    <rPh sb="3" eb="5">
      <t>シシュツ</t>
    </rPh>
    <phoneticPr fontId="8"/>
  </si>
  <si>
    <t>科目</t>
    <rPh sb="0" eb="2">
      <t>カモク</t>
    </rPh>
    <phoneticPr fontId="8"/>
  </si>
  <si>
    <t>金額</t>
    <rPh sb="0" eb="2">
      <t>キンガク</t>
    </rPh>
    <phoneticPr fontId="8"/>
  </si>
  <si>
    <t>科目</t>
    <rPh sb="0" eb="2">
      <t>カモク</t>
    </rPh>
    <phoneticPr fontId="10"/>
  </si>
  <si>
    <t>計</t>
    <rPh sb="0" eb="1">
      <t>ケイ</t>
    </rPh>
    <phoneticPr fontId="8"/>
  </si>
  <si>
    <t>原本と相違ないことを証明する。</t>
    <rPh sb="0" eb="2">
      <t>ゲンポン</t>
    </rPh>
    <rPh sb="3" eb="5">
      <t>ソウイ</t>
    </rPh>
    <rPh sb="10" eb="12">
      <t>ショウメイ</t>
    </rPh>
    <phoneticPr fontId="8"/>
  </si>
  <si>
    <t>団体名（事業所名）　</t>
    <rPh sb="0" eb="2">
      <t>ダンタイ</t>
    </rPh>
    <rPh sb="2" eb="3">
      <t>メイ</t>
    </rPh>
    <rPh sb="4" eb="7">
      <t>ジギョウショ</t>
    </rPh>
    <rPh sb="7" eb="8">
      <t>メイ</t>
    </rPh>
    <phoneticPr fontId="7"/>
  </si>
  <si>
    <t>所在地　</t>
    <rPh sb="0" eb="3">
      <t>ショザイチ</t>
    </rPh>
    <phoneticPr fontId="8"/>
  </si>
  <si>
    <t>団体名　</t>
    <rPh sb="0" eb="2">
      <t>ダンタイ</t>
    </rPh>
    <rPh sb="2" eb="3">
      <t>メイ</t>
    </rPh>
    <phoneticPr fontId="8"/>
  </si>
  <si>
    <t>代表者名　</t>
    <rPh sb="0" eb="3">
      <t>ダイヒョウシャ</t>
    </rPh>
    <rPh sb="3" eb="4">
      <t>メイ</t>
    </rPh>
    <phoneticPr fontId="8"/>
  </si>
  <si>
    <t>令和　年　月　日</t>
    <rPh sb="5" eb="6">
      <t>ガツ</t>
    </rPh>
    <rPh sb="7" eb="8">
      <t>ニチ</t>
    </rPh>
    <phoneticPr fontId="8"/>
  </si>
  <si>
    <t>口座振込申出書</t>
    <rPh sb="0" eb="2">
      <t>コウザ</t>
    </rPh>
    <rPh sb="2" eb="4">
      <t>フリコ</t>
    </rPh>
    <rPh sb="4" eb="7">
      <t>モウシデショ</t>
    </rPh>
    <phoneticPr fontId="8"/>
  </si>
  <si>
    <t>金融機関名</t>
    <rPh sb="0" eb="2">
      <t>キンユウ</t>
    </rPh>
    <rPh sb="2" eb="4">
      <t>キカン</t>
    </rPh>
    <rPh sb="4" eb="5">
      <t>メイ</t>
    </rPh>
    <phoneticPr fontId="8"/>
  </si>
  <si>
    <t>銀行・信用金庫・信用組合</t>
    <rPh sb="0" eb="2">
      <t>ギンコウ</t>
    </rPh>
    <rPh sb="3" eb="5">
      <t>シンヨウ</t>
    </rPh>
    <rPh sb="5" eb="7">
      <t>キンコ</t>
    </rPh>
    <rPh sb="8" eb="10">
      <t>シンヨウ</t>
    </rPh>
    <rPh sb="10" eb="12">
      <t>クミアイ</t>
    </rPh>
    <phoneticPr fontId="8"/>
  </si>
  <si>
    <t>本店・支店</t>
    <rPh sb="0" eb="2">
      <t>ホンテン</t>
    </rPh>
    <rPh sb="3" eb="5">
      <t>シテン</t>
    </rPh>
    <phoneticPr fontId="8"/>
  </si>
  <si>
    <t>口座種類</t>
    <rPh sb="0" eb="2">
      <t>コウザ</t>
    </rPh>
    <rPh sb="2" eb="4">
      <t>シュルイ</t>
    </rPh>
    <phoneticPr fontId="8"/>
  </si>
  <si>
    <t>普通　・　当座</t>
    <rPh sb="0" eb="2">
      <t>フツウ</t>
    </rPh>
    <rPh sb="5" eb="7">
      <t>トウザ</t>
    </rPh>
    <phoneticPr fontId="8"/>
  </si>
  <si>
    <t>口座番号</t>
    <rPh sb="0" eb="2">
      <t>コウザ</t>
    </rPh>
    <rPh sb="2" eb="4">
      <t>バンゴウ</t>
    </rPh>
    <phoneticPr fontId="8"/>
  </si>
  <si>
    <t>フリガナ</t>
    <phoneticPr fontId="8"/>
  </si>
  <si>
    <t>口座名義人</t>
    <rPh sb="0" eb="2">
      <t>コウザ</t>
    </rPh>
    <rPh sb="2" eb="5">
      <t>メイギニン</t>
    </rPh>
    <phoneticPr fontId="8"/>
  </si>
  <si>
    <t>※金融機関名や口座種類では、該当種別を選択してください。</t>
    <rPh sb="1" eb="3">
      <t>キンユウ</t>
    </rPh>
    <rPh sb="3" eb="5">
      <t>キカン</t>
    </rPh>
    <rPh sb="5" eb="6">
      <t>メイ</t>
    </rPh>
    <rPh sb="7" eb="9">
      <t>コウザ</t>
    </rPh>
    <rPh sb="9" eb="11">
      <t>シュルイ</t>
    </rPh>
    <rPh sb="14" eb="16">
      <t>ガイトウ</t>
    </rPh>
    <rPh sb="16" eb="18">
      <t>シュベツ</t>
    </rPh>
    <rPh sb="19" eb="21">
      <t>センタク</t>
    </rPh>
    <phoneticPr fontId="8"/>
  </si>
  <si>
    <t>神奈川県知事　殿</t>
    <rPh sb="0" eb="4">
      <t>カナガワケン</t>
    </rPh>
    <rPh sb="4" eb="6">
      <t>チジ</t>
    </rPh>
    <rPh sb="7" eb="8">
      <t>ドノ</t>
    </rPh>
    <phoneticPr fontId="8"/>
  </si>
  <si>
    <t>郵便番号</t>
    <rPh sb="0" eb="2">
      <t>ユウビン</t>
    </rPh>
    <rPh sb="2" eb="4">
      <t>バンゴウ</t>
    </rPh>
    <phoneticPr fontId="8"/>
  </si>
  <si>
    <t>住所</t>
    <rPh sb="0" eb="2">
      <t>ジュウショ</t>
    </rPh>
    <phoneticPr fontId="8"/>
  </si>
  <si>
    <t>法人名</t>
    <rPh sb="0" eb="2">
      <t>ホウジン</t>
    </rPh>
    <rPh sb="2" eb="3">
      <t>メイ</t>
    </rPh>
    <phoneticPr fontId="8"/>
  </si>
  <si>
    <t>代表者の職名及び氏名</t>
    <rPh sb="0" eb="3">
      <t>ダイヒョウシャ</t>
    </rPh>
    <rPh sb="4" eb="5">
      <t>ショク</t>
    </rPh>
    <rPh sb="5" eb="6">
      <t>メイ</t>
    </rPh>
    <rPh sb="6" eb="7">
      <t>オヨ</t>
    </rPh>
    <rPh sb="8" eb="10">
      <t>シメイ</t>
    </rPh>
    <phoneticPr fontId="8"/>
  </si>
  <si>
    <t>令和　　年　　月　　日</t>
    <rPh sb="0" eb="2">
      <t>レイワ</t>
    </rPh>
    <rPh sb="4" eb="5">
      <t>ネン</t>
    </rPh>
    <rPh sb="7" eb="8">
      <t>ガツ</t>
    </rPh>
    <rPh sb="10" eb="11">
      <t>ニチ</t>
    </rPh>
    <phoneticPr fontId="8"/>
  </si>
  <si>
    <t>○○</t>
    <phoneticPr fontId="8"/>
  </si>
  <si>
    <t>○○駅前</t>
    <rPh sb="2" eb="4">
      <t>エキマエ</t>
    </rPh>
    <phoneticPr fontId="8"/>
  </si>
  <si>
    <t>イリョウホウジンマルマルカイ　マルヤママルミ</t>
    <phoneticPr fontId="8"/>
  </si>
  <si>
    <t>医療法人○○会　○山 ○美</t>
    <phoneticPr fontId="8"/>
  </si>
  <si>
    <t>000-0000</t>
    <phoneticPr fontId="8"/>
  </si>
  <si>
    <t>会長　神奈川　太郎</t>
    <rPh sb="0" eb="2">
      <t>カイチョウ</t>
    </rPh>
    <phoneticPr fontId="8"/>
  </si>
  <si>
    <t>Ｆ</t>
    <phoneticPr fontId="7"/>
  </si>
  <si>
    <t>移乗介助（装着型・非装着型）</t>
    <rPh sb="0" eb="4">
      <t>イジョウカイジョ</t>
    </rPh>
    <rPh sb="5" eb="8">
      <t>ソウチャクガタ</t>
    </rPh>
    <rPh sb="9" eb="13">
      <t>ヒソウチャクガタ</t>
    </rPh>
    <phoneticPr fontId="23"/>
  </si>
  <si>
    <t>移動支援</t>
    <rPh sb="0" eb="2">
      <t>イドウ</t>
    </rPh>
    <rPh sb="2" eb="4">
      <t>シエン</t>
    </rPh>
    <phoneticPr fontId="23"/>
  </si>
  <si>
    <t>排泄支援</t>
    <rPh sb="0" eb="2">
      <t>ハイセツ</t>
    </rPh>
    <rPh sb="2" eb="4">
      <t>シエン</t>
    </rPh>
    <phoneticPr fontId="23"/>
  </si>
  <si>
    <t>見守り・コミュニケーション</t>
    <rPh sb="0" eb="2">
      <t>ミマモ</t>
    </rPh>
    <phoneticPr fontId="23"/>
  </si>
  <si>
    <t>入浴支援</t>
    <rPh sb="0" eb="2">
      <t>ニュウヨク</t>
    </rPh>
    <rPh sb="2" eb="4">
      <t>シエン</t>
    </rPh>
    <phoneticPr fontId="23"/>
  </si>
  <si>
    <t>○○病院</t>
    <rPh sb="2" eb="4">
      <t>ビョウイン</t>
    </rPh>
    <phoneticPr fontId="2"/>
  </si>
  <si>
    <t>○○市○○町○丁目○番○号</t>
    <phoneticPr fontId="8"/>
  </si>
  <si>
    <t>（様式１付表）</t>
    <rPh sb="1" eb="3">
      <t>ヨウシキ</t>
    </rPh>
    <rPh sb="4" eb="6">
      <t>フヒョウ</t>
    </rPh>
    <phoneticPr fontId="7"/>
  </si>
  <si>
    <t>役員等氏名一覧表</t>
    <rPh sb="0" eb="2">
      <t>ヤクイン</t>
    </rPh>
    <rPh sb="2" eb="3">
      <t>トウ</t>
    </rPh>
    <rPh sb="3" eb="5">
      <t>シメイ</t>
    </rPh>
    <rPh sb="5" eb="7">
      <t>イチラン</t>
    </rPh>
    <rPh sb="7" eb="8">
      <t>ヒョウ</t>
    </rPh>
    <phoneticPr fontId="7"/>
  </si>
  <si>
    <t>№</t>
    <phoneticPr fontId="10"/>
  </si>
  <si>
    <t>役職名</t>
    <rPh sb="0" eb="3">
      <t>ヤクショクメイ</t>
    </rPh>
    <phoneticPr fontId="7"/>
  </si>
  <si>
    <t>氏 名</t>
    <rPh sb="0" eb="1">
      <t>シ</t>
    </rPh>
    <rPh sb="2" eb="3">
      <t>メイ</t>
    </rPh>
    <phoneticPr fontId="7"/>
  </si>
  <si>
    <t>生年月日
(大正T,昭和S,平成H)</t>
    <phoneticPr fontId="10"/>
  </si>
  <si>
    <t>性別
(M･F)</t>
    <rPh sb="0" eb="2">
      <t>セイベツ</t>
    </rPh>
    <phoneticPr fontId="7"/>
  </si>
  <si>
    <t>住    所</t>
    <rPh sb="0" eb="1">
      <t>ジュウ</t>
    </rPh>
    <rPh sb="5" eb="6">
      <t>ショ</t>
    </rPh>
    <phoneticPr fontId="7"/>
  </si>
  <si>
    <t>ｶﾅ</t>
    <phoneticPr fontId="10"/>
  </si>
  <si>
    <t>漢字</t>
    <rPh sb="0" eb="2">
      <t>カンジ</t>
    </rPh>
    <phoneticPr fontId="10"/>
  </si>
  <si>
    <t>元号</t>
    <rPh sb="0" eb="2">
      <t>ゲンゴウ</t>
    </rPh>
    <phoneticPr fontId="10"/>
  </si>
  <si>
    <t>年</t>
    <rPh sb="0" eb="1">
      <t>ネン</t>
    </rPh>
    <phoneticPr fontId="10"/>
  </si>
  <si>
    <t>月</t>
    <rPh sb="0" eb="1">
      <t>ツキ</t>
    </rPh>
    <phoneticPr fontId="10"/>
  </si>
  <si>
    <t>日</t>
    <rPh sb="0" eb="1">
      <t>ヒ</t>
    </rPh>
    <phoneticPr fontId="10"/>
  </si>
  <si>
    <t>S</t>
  </si>
  <si>
    <t>M</t>
  </si>
  <si>
    <t>理事長</t>
    <rPh sb="0" eb="3">
      <t>リジチョウ</t>
    </rPh>
    <phoneticPr fontId="2"/>
  </si>
  <si>
    <t>ｶﾅｶﾞﾜ ﾀﾛｳ</t>
  </si>
  <si>
    <t>神奈川　太郎</t>
    <rPh sb="0" eb="3">
      <t>カナガワ</t>
    </rPh>
    <rPh sb="4" eb="6">
      <t>タロウ</t>
    </rPh>
    <phoneticPr fontId="2"/>
  </si>
  <si>
    <t>神奈川県横浜市中区日本大通１</t>
    <rPh sb="0" eb="4">
      <t>カナガワケン</t>
    </rPh>
    <rPh sb="4" eb="7">
      <t>ヨコハマシ</t>
    </rPh>
    <rPh sb="7" eb="9">
      <t>ナカク</t>
    </rPh>
    <rPh sb="9" eb="11">
      <t>ニホン</t>
    </rPh>
    <rPh sb="11" eb="12">
      <t>オオ</t>
    </rPh>
    <rPh sb="12" eb="13">
      <t>トオ</t>
    </rPh>
    <phoneticPr fontId="2"/>
  </si>
  <si>
    <t>理事</t>
    <rPh sb="0" eb="2">
      <t>リジ</t>
    </rPh>
    <phoneticPr fontId="2"/>
  </si>
  <si>
    <t>ｹﾝﾁｮｳ ﾊﾅｺ</t>
    <phoneticPr fontId="2"/>
  </si>
  <si>
    <t>県庁　花子</t>
    <rPh sb="0" eb="1">
      <t>ケン</t>
    </rPh>
    <rPh sb="1" eb="2">
      <t>チョウ</t>
    </rPh>
    <rPh sb="3" eb="5">
      <t>ハナコ</t>
    </rPh>
    <phoneticPr fontId="2"/>
  </si>
  <si>
    <t>S</t>
    <phoneticPr fontId="2"/>
  </si>
  <si>
    <t>F</t>
    <phoneticPr fontId="2"/>
  </si>
  <si>
    <t>（別紙１）</t>
    <rPh sb="1" eb="3">
      <t>ベッシ</t>
    </rPh>
    <phoneticPr fontId="2"/>
  </si>
  <si>
    <t>補助率</t>
    <rPh sb="0" eb="2">
      <t>ホジョ</t>
    </rPh>
    <rPh sb="2" eb="3">
      <t>リツ</t>
    </rPh>
    <phoneticPr fontId="2"/>
  </si>
  <si>
    <t>所要額明細書</t>
    <rPh sb="0" eb="2">
      <t>ショヨウ</t>
    </rPh>
    <rPh sb="2" eb="3">
      <t>ガク</t>
    </rPh>
    <rPh sb="3" eb="6">
      <t>メイサイショ</t>
    </rPh>
    <phoneticPr fontId="2"/>
  </si>
  <si>
    <t>（別紙３）</t>
    <rPh sb="1" eb="3">
      <t>ベッシ</t>
    </rPh>
    <phoneticPr fontId="2"/>
  </si>
  <si>
    <t>合計</t>
    <rPh sb="0" eb="1">
      <t>ゴウケイ</t>
    </rPh>
    <phoneticPr fontId="2"/>
  </si>
  <si>
    <t>(2) 補助事業者が法人の場合、代表者及び全ての役員について記載</t>
  </si>
  <si>
    <t>(3) 補助事業者が法人格を持たない団体の場合、当該団体の代表者について記載</t>
  </si>
  <si>
    <t>記載された全ての者は、申請者、代表者又は役員に暴力団員がいないことを確認するため、</t>
    <phoneticPr fontId="2"/>
  </si>
  <si>
    <t>本様式に記載された情報を神奈川県警察本部に照会することについて、同意しております。</t>
  </si>
  <si>
    <t>（注）</t>
    <phoneticPr fontId="2"/>
  </si>
  <si>
    <t>(1) 補助事業者が個人の場合、申請者について記載</t>
  </si>
  <si>
    <r>
      <t>法人（団体）名　　</t>
    </r>
    <r>
      <rPr>
        <sz val="12"/>
        <color rgb="FFFF0000"/>
        <rFont val="ＭＳ 明朝"/>
        <family val="1"/>
        <charset val="128"/>
      </rPr>
      <t>医療法人○○会</t>
    </r>
    <r>
      <rPr>
        <sz val="12"/>
        <color theme="1"/>
        <rFont val="ＭＳ 明朝"/>
        <family val="2"/>
        <charset val="128"/>
      </rPr>
      <t>　　　　　　　</t>
    </r>
    <rPh sb="9" eb="11">
      <t>イリョウ</t>
    </rPh>
    <rPh sb="11" eb="13">
      <t>ホウジン</t>
    </rPh>
    <rPh sb="15" eb="16">
      <t>カイ</t>
    </rPh>
    <phoneticPr fontId="2"/>
  </si>
  <si>
    <r>
      <t>代表者氏名　</t>
    </r>
    <r>
      <rPr>
        <sz val="12"/>
        <color rgb="FFFF0000"/>
        <rFont val="ＭＳ 明朝"/>
        <family val="1"/>
        <charset val="128"/>
      </rPr>
      <t>理事長　神奈川　太郎</t>
    </r>
    <r>
      <rPr>
        <sz val="12"/>
        <color theme="1"/>
        <rFont val="ＭＳ 明朝"/>
        <family val="2"/>
        <charset val="128"/>
      </rPr>
      <t>　　　　　　　　　　　　　</t>
    </r>
    <rPh sb="6" eb="9">
      <t>リジチョウ</t>
    </rPh>
    <rPh sb="10" eb="13">
      <t>カナガワ</t>
    </rPh>
    <rPh sb="14" eb="16">
      <t>タロウ</t>
    </rPh>
    <phoneticPr fontId="2"/>
  </si>
  <si>
    <r>
      <t>法人（団体）名　　</t>
    </r>
    <r>
      <rPr>
        <sz val="12"/>
        <color theme="1"/>
        <rFont val="ＭＳ 明朝"/>
        <family val="2"/>
        <charset val="128"/>
      </rPr>
      <t>　　　　　　　</t>
    </r>
    <phoneticPr fontId="2"/>
  </si>
  <si>
    <r>
      <t>代表者氏名　</t>
    </r>
    <r>
      <rPr>
        <sz val="12"/>
        <color theme="1"/>
        <rFont val="ＭＳ 明朝"/>
        <family val="2"/>
        <charset val="128"/>
      </rPr>
      <t>　　　　　　　　　</t>
    </r>
    <phoneticPr fontId="2"/>
  </si>
  <si>
    <t>（別紙５）</t>
    <rPh sb="1" eb="3">
      <t>ベッシ</t>
    </rPh>
    <phoneticPr fontId="2"/>
  </si>
  <si>
    <t>補助所要額</t>
    <rPh sb="0" eb="2">
      <t>ホジョ</t>
    </rPh>
    <rPh sb="2" eb="4">
      <t>ショヨウ</t>
    </rPh>
    <rPh sb="4" eb="5">
      <t>ガク</t>
    </rPh>
    <phoneticPr fontId="7"/>
  </si>
  <si>
    <t>令和７年度 神奈川県地域医療介護総合確保基金事業費補助金 歳入・歳出予算書(抄本)</t>
    <rPh sb="6" eb="10">
      <t>カナガワケン</t>
    </rPh>
    <rPh sb="10" eb="12">
      <t>チイキ</t>
    </rPh>
    <rPh sb="12" eb="14">
      <t>イリョウ</t>
    </rPh>
    <rPh sb="14" eb="16">
      <t>カイゴ</t>
    </rPh>
    <rPh sb="16" eb="18">
      <t>ソウゴウ</t>
    </rPh>
    <rPh sb="18" eb="20">
      <t>カクホ</t>
    </rPh>
    <rPh sb="20" eb="22">
      <t>キキン</t>
    </rPh>
    <rPh sb="22" eb="25">
      <t>ジギョウヒ</t>
    </rPh>
    <rPh sb="25" eb="28">
      <t>ホジョキン</t>
    </rPh>
    <rPh sb="29" eb="31">
      <t>サイニュウ</t>
    </rPh>
    <rPh sb="32" eb="34">
      <t>サイシュツ</t>
    </rPh>
    <rPh sb="34" eb="37">
      <t>ヨサンショ</t>
    </rPh>
    <rPh sb="38" eb="40">
      <t>ショウホン</t>
    </rPh>
    <phoneticPr fontId="8"/>
  </si>
  <si>
    <t>令和７年　月　日現在</t>
    <rPh sb="0" eb="2">
      <t>レイワ</t>
    </rPh>
    <rPh sb="5" eb="6">
      <t>ガツ</t>
    </rPh>
    <phoneticPr fontId="2"/>
  </si>
  <si>
    <t>令和７年○月○日現在</t>
    <rPh sb="0" eb="2">
      <t>レイワ</t>
    </rPh>
    <rPh sb="5" eb="6">
      <t>ガツ</t>
    </rPh>
    <phoneticPr fontId="2"/>
  </si>
  <si>
    <t>令和７年度看護補助者キャリアアップ研修受講促進支援事業　所要額調書</t>
    <rPh sb="0" eb="1">
      <t>レイ</t>
    </rPh>
    <rPh sb="1" eb="2">
      <t>ワ</t>
    </rPh>
    <rPh sb="3" eb="5">
      <t>ネンド</t>
    </rPh>
    <rPh sb="5" eb="7">
      <t>カンゴ</t>
    </rPh>
    <rPh sb="7" eb="10">
      <t>ホジョシャ</t>
    </rPh>
    <rPh sb="17" eb="19">
      <t>ケンシュウ</t>
    </rPh>
    <rPh sb="19" eb="21">
      <t>ジュコウ</t>
    </rPh>
    <rPh sb="21" eb="23">
      <t>ソクシン</t>
    </rPh>
    <rPh sb="23" eb="25">
      <t>シエン</t>
    </rPh>
    <rPh sb="25" eb="27">
      <t>ジギョウ</t>
    </rPh>
    <rPh sb="28" eb="30">
      <t>ショヨウ</t>
    </rPh>
    <rPh sb="30" eb="31">
      <t>ガク</t>
    </rPh>
    <rPh sb="31" eb="33">
      <t>チョウショ</t>
    </rPh>
    <phoneticPr fontId="8"/>
  </si>
  <si>
    <t>総事業費</t>
    <rPh sb="0" eb="4">
      <t>ソウジギョウヒ</t>
    </rPh>
    <phoneticPr fontId="8"/>
  </si>
  <si>
    <t>1/3</t>
    <phoneticPr fontId="2"/>
  </si>
  <si>
    <t>令和７年度看護補助者キャリアアップ研修受講促進支援事業　事業計画書</t>
    <rPh sb="28" eb="29">
      <t>コト</t>
    </rPh>
    <rPh sb="29" eb="30">
      <t>ギョウ</t>
    </rPh>
    <rPh sb="30" eb="31">
      <t>ケイ</t>
    </rPh>
    <rPh sb="31" eb="32">
      <t>ガ</t>
    </rPh>
    <rPh sb="32" eb="33">
      <t>ショ</t>
    </rPh>
    <phoneticPr fontId="2"/>
  </si>
  <si>
    <t>法人名</t>
    <rPh sb="0" eb="2">
      <t>ホウジン</t>
    </rPh>
    <rPh sb="2" eb="3">
      <t>メイ</t>
    </rPh>
    <phoneticPr fontId="2"/>
  </si>
  <si>
    <t>法人代表者職・氏名</t>
    <rPh sb="0" eb="2">
      <t>ホウジン</t>
    </rPh>
    <rPh sb="2" eb="5">
      <t>ダイヒョウシャ</t>
    </rPh>
    <rPh sb="5" eb="6">
      <t>ショク</t>
    </rPh>
    <rPh sb="7" eb="8">
      <t>シ</t>
    </rPh>
    <rPh sb="8" eb="9">
      <t>メイ</t>
    </rPh>
    <phoneticPr fontId="2"/>
  </si>
  <si>
    <t>法人所在地</t>
    <rPh sb="0" eb="2">
      <t>ホウジン</t>
    </rPh>
    <rPh sb="2" eb="5">
      <t>ショザイチ</t>
    </rPh>
    <phoneticPr fontId="2"/>
  </si>
  <si>
    <t>施設名</t>
    <rPh sb="0" eb="2">
      <t>シセツ</t>
    </rPh>
    <rPh sb="2" eb="3">
      <t>メイ</t>
    </rPh>
    <phoneticPr fontId="2"/>
  </si>
  <si>
    <t>施設所在地</t>
    <rPh sb="0" eb="2">
      <t>シセツ</t>
    </rPh>
    <rPh sb="2" eb="5">
      <t>ショザイチ</t>
    </rPh>
    <phoneticPr fontId="2"/>
  </si>
  <si>
    <t>受講者氏名</t>
    <rPh sb="0" eb="3">
      <t>ジュコウシャ</t>
    </rPh>
    <rPh sb="3" eb="5">
      <t>シメイ</t>
    </rPh>
    <phoneticPr fontId="2"/>
  </si>
  <si>
    <t>受講者役職</t>
    <rPh sb="0" eb="3">
      <t>ジュコウシャ</t>
    </rPh>
    <rPh sb="3" eb="5">
      <t>ヤクショク</t>
    </rPh>
    <phoneticPr fontId="2"/>
  </si>
  <si>
    <t>受講者担当業務</t>
    <rPh sb="0" eb="3">
      <t>ジュコウシャ</t>
    </rPh>
    <rPh sb="3" eb="5">
      <t>タントウ</t>
    </rPh>
    <rPh sb="5" eb="7">
      <t>ギョウム</t>
    </rPh>
    <phoneticPr fontId="2"/>
  </si>
  <si>
    <t>介護福祉士実務者養成施設</t>
    <phoneticPr fontId="2"/>
  </si>
  <si>
    <t>受講予定期間</t>
    <rPh sb="0" eb="2">
      <t>ジュコウ</t>
    </rPh>
    <rPh sb="2" eb="4">
      <t>ヨテイ</t>
    </rPh>
    <rPh sb="4" eb="6">
      <t>キカン</t>
    </rPh>
    <phoneticPr fontId="2"/>
  </si>
  <si>
    <t>受講料(円)</t>
    <rPh sb="0" eb="2">
      <t>ジュコウ</t>
    </rPh>
    <rPh sb="2" eb="3">
      <t>リョウ</t>
    </rPh>
    <rPh sb="4" eb="5">
      <t>エン</t>
    </rPh>
    <phoneticPr fontId="2"/>
  </si>
  <si>
    <t>受講料支払（予定）日</t>
    <rPh sb="0" eb="2">
      <t>ジュコウ</t>
    </rPh>
    <rPh sb="2" eb="3">
      <t>リョウ</t>
    </rPh>
    <rPh sb="3" eb="5">
      <t>シハライ</t>
    </rPh>
    <rPh sb="6" eb="8">
      <t>ヨテイ</t>
    </rPh>
    <rPh sb="9" eb="10">
      <t>ヒ</t>
    </rPh>
    <phoneticPr fontId="2"/>
  </si>
  <si>
    <t>受講料支払（予定）者</t>
    <rPh sb="0" eb="2">
      <t>ジュコウ</t>
    </rPh>
    <rPh sb="2" eb="3">
      <t>リョウ</t>
    </rPh>
    <rPh sb="3" eb="5">
      <t>シハライ</t>
    </rPh>
    <rPh sb="6" eb="8">
      <t>ヨテイ</t>
    </rPh>
    <rPh sb="9" eb="10">
      <t>シャ</t>
    </rPh>
    <phoneticPr fontId="2"/>
  </si>
  <si>
    <t>受講者本人</t>
    <rPh sb="0" eb="3">
      <t>ジュコウシャ</t>
    </rPh>
    <rPh sb="3" eb="5">
      <t>ホンニン</t>
    </rPh>
    <phoneticPr fontId="2"/>
  </si>
  <si>
    <t>事業者負担割合</t>
    <rPh sb="0" eb="3">
      <t>ジギョウシャ</t>
    </rPh>
    <rPh sb="3" eb="5">
      <t>フタン</t>
    </rPh>
    <rPh sb="5" eb="7">
      <t>ワリアイ</t>
    </rPh>
    <phoneticPr fontId="2"/>
  </si>
  <si>
    <t>事業費支払予定日</t>
    <rPh sb="0" eb="2">
      <t>ジギョウ</t>
    </rPh>
    <rPh sb="2" eb="3">
      <t>ヒ</t>
    </rPh>
    <rPh sb="3" eb="5">
      <t>シハラ</t>
    </rPh>
    <rPh sb="5" eb="8">
      <t>ヨテイビ</t>
    </rPh>
    <phoneticPr fontId="2"/>
  </si>
  <si>
    <t>※　受講者１人につき、１枚提出してください。</t>
    <rPh sb="2" eb="5">
      <t>ジュコウシャ</t>
    </rPh>
    <rPh sb="6" eb="7">
      <t>ニン</t>
    </rPh>
    <rPh sb="12" eb="13">
      <t>マイ</t>
    </rPh>
    <rPh sb="13" eb="15">
      <t>テイシュツ</t>
    </rPh>
    <phoneticPr fontId="2"/>
  </si>
  <si>
    <t>（別紙２）</t>
    <rPh sb="1" eb="3">
      <t>ベッシ</t>
    </rPh>
    <phoneticPr fontId="2"/>
  </si>
  <si>
    <t>医療法人●●会</t>
    <rPh sb="0" eb="2">
      <t>イリョウ</t>
    </rPh>
    <rPh sb="2" eb="4">
      <t>ホウジン</t>
    </rPh>
    <rPh sb="6" eb="7">
      <t>カイ</t>
    </rPh>
    <phoneticPr fontId="2"/>
  </si>
  <si>
    <t>理事長　●●　●●</t>
    <rPh sb="0" eb="3">
      <t>リジチョウ</t>
    </rPh>
    <phoneticPr fontId="2"/>
  </si>
  <si>
    <t>●●市●●町●●番地</t>
    <rPh sb="2" eb="3">
      <t>シ</t>
    </rPh>
    <rPh sb="5" eb="6">
      <t>マチ</t>
    </rPh>
    <rPh sb="8" eb="10">
      <t>バンチ</t>
    </rPh>
    <phoneticPr fontId="2"/>
  </si>
  <si>
    <t>●●病院</t>
    <rPh sb="2" eb="4">
      <t>ビョウイン</t>
    </rPh>
    <phoneticPr fontId="2"/>
  </si>
  <si>
    <t>●●　●●</t>
    <phoneticPr fontId="2"/>
  </si>
  <si>
    <t>●●●</t>
    <phoneticPr fontId="2"/>
  </si>
  <si>
    <t>●●●●</t>
    <phoneticPr fontId="2"/>
  </si>
  <si>
    <t>●年●月●日から●年●月●日</t>
    <rPh sb="1" eb="2">
      <t>ネン</t>
    </rPh>
    <rPh sb="3" eb="4">
      <t>ガツ</t>
    </rPh>
    <rPh sb="5" eb="6">
      <t>ヒ</t>
    </rPh>
    <rPh sb="9" eb="10">
      <t>ネン</t>
    </rPh>
    <rPh sb="11" eb="12">
      <t>ガツ</t>
    </rPh>
    <rPh sb="13" eb="14">
      <t>ヒ</t>
    </rPh>
    <phoneticPr fontId="2"/>
  </si>
  <si>
    <t>120,000円</t>
    <rPh sb="7" eb="8">
      <t>エン</t>
    </rPh>
    <phoneticPr fontId="2"/>
  </si>
  <si>
    <t>１／２</t>
    <phoneticPr fontId="2"/>
  </si>
  <si>
    <t>令和７年度看護補助者キャリアアップ研修受講促進支援事業費補助</t>
    <rPh sb="7" eb="10">
      <t>ホジョシャ</t>
    </rPh>
    <rPh sb="17" eb="25">
      <t>ケンシュウジュコウソクシンシエン</t>
    </rPh>
    <rPh sb="25" eb="28">
      <t>ジギョウヒ</t>
    </rPh>
    <rPh sb="28" eb="30">
      <t>ホジョ</t>
    </rPh>
    <phoneticPr fontId="10"/>
  </si>
  <si>
    <t>看護補助者キャリアアップ研修受講促進支援事業費補助</t>
    <phoneticPr fontId="10"/>
  </si>
  <si>
    <t>受講者</t>
    <rPh sb="0" eb="3">
      <t>ジュコウシャ</t>
    </rPh>
    <phoneticPr fontId="10"/>
  </si>
  <si>
    <t>受講料</t>
    <rPh sb="0" eb="3">
      <t>ジュコウリョウ</t>
    </rPh>
    <phoneticPr fontId="2"/>
  </si>
  <si>
    <t>事業者負担額</t>
    <rPh sb="0" eb="3">
      <t>ジギョウシャ</t>
    </rPh>
    <rPh sb="3" eb="5">
      <t>フタン</t>
    </rPh>
    <rPh sb="5" eb="6">
      <t>ガク</t>
    </rPh>
    <phoneticPr fontId="2"/>
  </si>
  <si>
    <t>(単位：円）</t>
    <rPh sb="1" eb="3">
      <t>タンイ</t>
    </rPh>
    <rPh sb="4" eb="5">
      <t>エン</t>
    </rPh>
    <phoneticPr fontId="2"/>
  </si>
  <si>
    <t>選定額</t>
    <rPh sb="0" eb="2">
      <t>センテイ</t>
    </rPh>
    <rPh sb="2" eb="3">
      <t>ガク</t>
    </rPh>
    <phoneticPr fontId="2"/>
  </si>
  <si>
    <t>算定基礎額</t>
    <rPh sb="0" eb="2">
      <t>サンテイ</t>
    </rPh>
    <rPh sb="2" eb="4">
      <t>キソ</t>
    </rPh>
    <rPh sb="4" eb="5">
      <t>ガク</t>
    </rPh>
    <phoneticPr fontId="2"/>
  </si>
  <si>
    <t>Ｃ＝Ａ－Ｂ</t>
    <phoneticPr fontId="2"/>
  </si>
  <si>
    <t>差引
事業費</t>
    <phoneticPr fontId="2"/>
  </si>
  <si>
    <t>Ｅ＝Ｃ＊Ｄ</t>
    <phoneticPr fontId="2"/>
  </si>
  <si>
    <t>対象経費
支出予定額</t>
    <rPh sb="0" eb="2">
      <t>タイショウ</t>
    </rPh>
    <rPh sb="1" eb="2">
      <t>ゾウ</t>
    </rPh>
    <rPh sb="2" eb="3">
      <t>タイショウ</t>
    </rPh>
    <rPh sb="7" eb="9">
      <t>ヨテイ</t>
    </rPh>
    <phoneticPr fontId="7"/>
  </si>
  <si>
    <t>補助所要基礎額
（選定額×1/3）</t>
    <rPh sb="0" eb="2">
      <t>ホジョ</t>
    </rPh>
    <rPh sb="2" eb="4">
      <t>ショヨウ</t>
    </rPh>
    <rPh sb="4" eb="6">
      <t>キソ</t>
    </rPh>
    <rPh sb="6" eb="7">
      <t>ガク</t>
    </rPh>
    <rPh sb="9" eb="11">
      <t>センテイ</t>
    </rPh>
    <rPh sb="11" eb="12">
      <t>ガク</t>
    </rPh>
    <phoneticPr fontId="2"/>
  </si>
  <si>
    <t>補助基本額</t>
    <rPh sb="0" eb="2">
      <t>ホジョ</t>
    </rPh>
    <rPh sb="2" eb="4">
      <t>キホン</t>
    </rPh>
    <rPh sb="4" eb="5">
      <t>ガク</t>
    </rPh>
    <phoneticPr fontId="2"/>
  </si>
  <si>
    <t>補助所要
基礎額</t>
    <rPh sb="0" eb="2">
      <t>ホジョ</t>
    </rPh>
    <rPh sb="2" eb="4">
      <t>ショヨウ</t>
    </rPh>
    <rPh sb="5" eb="7">
      <t>キソ</t>
    </rPh>
    <rPh sb="7" eb="8">
      <t>ガク</t>
    </rPh>
    <phoneticPr fontId="7"/>
  </si>
  <si>
    <t>Ｈ＝min(Ｅ，Ｇ）</t>
    <phoneticPr fontId="7"/>
  </si>
  <si>
    <t>※ＣからＨは自動計算されます。なお、Ｄ，Ｇ，Ｈは1,000円未満切り捨てです。</t>
    <phoneticPr fontId="2"/>
  </si>
  <si>
    <t>※色付きセル（団体名、Ａ、Ｂ）に半角数字で金額を入力してください。（"円"は不要です）。</t>
    <rPh sb="1" eb="3">
      <t>イロツ</t>
    </rPh>
    <rPh sb="7" eb="9">
      <t>ダンタイ</t>
    </rPh>
    <rPh sb="9" eb="10">
      <t>メイ</t>
    </rPh>
    <rPh sb="16" eb="18">
      <t>ハンカク</t>
    </rPh>
    <rPh sb="18" eb="20">
      <t>スウジ</t>
    </rPh>
    <rPh sb="21" eb="23">
      <t>キンガク</t>
    </rPh>
    <rPh sb="24" eb="26">
      <t>ニュウリョク</t>
    </rPh>
    <rPh sb="35" eb="36">
      <t>エン</t>
    </rPh>
    <rPh sb="38" eb="40">
      <t>フヨウ</t>
    </rPh>
    <phoneticPr fontId="2"/>
  </si>
  <si>
    <t>※　受講者１人につき、１枚提出してください（シートをコピーしてください）。</t>
    <rPh sb="2" eb="5">
      <t>ジュコウシャ</t>
    </rPh>
    <rPh sb="6" eb="7">
      <t>ニン</t>
    </rPh>
    <rPh sb="12" eb="13">
      <t>マイ</t>
    </rPh>
    <rPh sb="13" eb="15">
      <t>テイシュツ</t>
    </rPh>
    <phoneticPr fontId="2"/>
  </si>
  <si>
    <t>【様式１】の「法人（団体）名」及び病院名</t>
    <phoneticPr fontId="2"/>
  </si>
  <si>
    <t>※色付きセルに必要事項を入力してください</t>
    <rPh sb="1" eb="3">
      <t>イロツ</t>
    </rPh>
    <rPh sb="7" eb="9">
      <t>ヒツヨウ</t>
    </rPh>
    <rPh sb="9" eb="11">
      <t>ジコウ</t>
    </rPh>
    <rPh sb="12" eb="14">
      <t>ニュウリョク</t>
    </rPh>
    <phoneticPr fontId="2"/>
  </si>
  <si>
    <t>県補助金（所要額）</t>
    <rPh sb="0" eb="1">
      <t>ケン</t>
    </rPh>
    <rPh sb="1" eb="4">
      <t>ホジョキン</t>
    </rPh>
    <rPh sb="5" eb="7">
      <t>ショヨウ</t>
    </rPh>
    <rPh sb="7" eb="8">
      <t>ガク</t>
    </rPh>
    <phoneticPr fontId="8"/>
  </si>
  <si>
    <t>総事業費</t>
    <rPh sb="0" eb="4">
      <t>ソウジギョウヒ</t>
    </rPh>
    <phoneticPr fontId="2"/>
  </si>
  <si>
    <t>自己資金</t>
    <rPh sb="0" eb="2">
      <t>ジコ</t>
    </rPh>
    <rPh sb="2" eb="4">
      <t>シキン</t>
    </rPh>
    <phoneticPr fontId="2"/>
  </si>
  <si>
    <t>寄付金その他収入</t>
    <rPh sb="0" eb="3">
      <t>キフキン</t>
    </rPh>
    <rPh sb="5" eb="8">
      <t>タシュウニュウ</t>
    </rPh>
    <phoneticPr fontId="8"/>
  </si>
  <si>
    <t>事業計画書と同様にしてください</t>
    <rPh sb="0" eb="2">
      <t>ジギョウ</t>
    </rPh>
    <rPh sb="2" eb="5">
      <t>ケイカクショ</t>
    </rPh>
    <rPh sb="6" eb="8">
      <t>ドウヨウ</t>
    </rPh>
    <phoneticPr fontId="2"/>
  </si>
  <si>
    <t>令和7年○月○日</t>
    <rPh sb="0" eb="2">
      <t>レイワ</t>
    </rPh>
    <rPh sb="3" eb="4">
      <t>ネン</t>
    </rPh>
    <rPh sb="5" eb="6">
      <t>ガツ</t>
    </rPh>
    <rPh sb="7" eb="8">
      <t>ニチ</t>
    </rPh>
    <phoneticPr fontId="8"/>
  </si>
  <si>
    <t>1234567</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</si>
</sst>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 &quot;円&quot;;\-#,##0"/>
    <numFmt numFmtId="177" formatCode="#,##0_ "/>
    <numFmt numFmtId="178" formatCode="[$-411]ggge&quot;年&quot;m&quot;月&quot;d&quot;日&quot;;@"/>
    <numFmt numFmtId="179" formatCode="0_);[Red]\(0\)"/>
    <numFmt numFmtId="181" formatCode="#,##0_);[Red]\(#,##0\)"/>
  </numFmts>
  <fonts count="39">
    <font>
      <sz val="12"/>
      <color theme="1"/>
      <name val="ＭＳ 明朝"/>
      <family val="2"/>
      <charset val="128"/>
    </font>
    <font>
      <sz val="12"/>
      <color theme="1"/>
      <name val="ＭＳ 明朝"/>
      <family val="1"/>
      <charset val="128"/>
    </font>
    <font>
      <sz val="6"/>
      <name val="ＭＳ 明朝"/>
      <family val="2"/>
      <charset val="128"/>
    </font>
    <font>
      <sz val="11"/>
      <name val="ＭＳ Ｐ明朝"/>
      <family val="1"/>
      <charset val="128"/>
    </font>
    <font>
      <sz val="16"/>
      <name val="ＭＳ 明朝"/>
      <family val="1"/>
      <charset val="128"/>
    </font>
    <font>
      <sz val="11"/>
      <name val="ＭＳ 明朝"/>
      <family val="1"/>
      <charset val="128"/>
    </font>
    <font>
      <sz val="12"/>
      <name val="ＭＳ 明朝"/>
      <family val="1"/>
      <charset val="128"/>
    </font>
    <font>
      <sz val="6"/>
      <name val="ＭＳ Ｐゴシック"/>
      <family val="3"/>
      <charset val="128"/>
    </font>
    <font>
      <sz val="6"/>
      <name val="ＭＳ 明朝"/>
      <family val="1"/>
      <charset val="128"/>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name val="ＭＳ Ｐゴシック"/>
      <family val="3"/>
      <charset val="128"/>
    </font>
    <font>
      <sz val="10"/>
      <name val="ＭＳ 明朝"/>
      <family val="1"/>
      <charset val="128"/>
    </font>
    <font>
      <sz val="14"/>
      <color indexed="8"/>
      <name val="ＭＳ ゴシック"/>
      <family val="3"/>
      <charset val="128"/>
    </font>
    <font>
      <sz val="12"/>
      <name val="ＭＳ ゴシック"/>
      <family val="3"/>
      <charset val="128"/>
    </font>
    <font>
      <b/>
      <sz val="16"/>
      <color theme="1"/>
      <name val="ＭＳ 明朝"/>
      <family val="1"/>
      <charset val="128"/>
    </font>
    <font>
      <sz val="10"/>
      <color rgb="FFFF0000"/>
      <name val="ＭＳ 明朝"/>
      <family val="1"/>
      <charset val="128"/>
    </font>
    <font>
      <sz val="10"/>
      <color theme="1"/>
      <name val="ＭＳ 明朝"/>
      <family val="1"/>
      <charset val="128"/>
    </font>
    <font>
      <sz val="12"/>
      <color rgb="FFFF0000"/>
      <name val="ＭＳ 明朝"/>
      <family val="1"/>
      <charset val="128"/>
    </font>
    <font>
      <sz val="14"/>
      <color rgb="FFFF0000"/>
      <name val="HG丸ｺﾞｼｯｸM-PRO"/>
      <family val="3"/>
      <charset val="128"/>
    </font>
    <font>
      <sz val="11"/>
      <color rgb="FFFF0000"/>
      <name val="ＭＳ 明朝"/>
      <family val="1"/>
      <charset val="128"/>
    </font>
    <font>
      <sz val="11"/>
      <color rgb="FFFF0000"/>
      <name val="HG丸ｺﾞｼｯｸM-PRO"/>
      <family val="3"/>
      <charset val="128"/>
    </font>
    <font>
      <sz val="6"/>
      <name val="ＭＳ Ｐゴシック"/>
      <family val="3"/>
      <charset val="128"/>
      <scheme val="minor"/>
    </font>
    <font>
      <sz val="11"/>
      <name val="ＭＳ Ｐゴシック"/>
      <family val="2"/>
      <charset val="128"/>
      <scheme val="minor"/>
    </font>
    <font>
      <sz val="13"/>
      <name val="ＭＳ 明朝"/>
      <family val="1"/>
      <charset val="128"/>
    </font>
    <font>
      <sz val="13"/>
      <color rgb="FFFF0000"/>
      <name val="ＭＳ 明朝"/>
      <family val="1"/>
      <charset val="128"/>
    </font>
    <font>
      <sz val="18"/>
      <name val="ＭＳ 明朝"/>
      <family val="1"/>
      <charset val="128"/>
    </font>
    <font>
      <sz val="18"/>
      <name val="ＭＳ Ｐゴシック"/>
      <family val="2"/>
      <charset val="128"/>
      <scheme val="minor"/>
    </font>
    <font>
      <sz val="11"/>
      <color theme="1"/>
      <name val="ＭＳ ゴシック"/>
      <family val="3"/>
      <charset val="128"/>
    </font>
    <font>
      <sz val="13"/>
      <color theme="1"/>
      <name val="ＭＳ 明朝"/>
      <family val="1"/>
      <charset val="128"/>
    </font>
    <font>
      <sz val="18"/>
      <color rgb="FFFF0000"/>
      <name val="BIZ UDPゴシック"/>
      <family val="3"/>
      <charset val="128"/>
    </font>
    <font>
      <sz val="12"/>
      <color theme="1"/>
      <name val="BIZ UDPゴシック"/>
      <family val="3"/>
      <charset val="128"/>
    </font>
    <font>
      <b/>
      <sz val="14"/>
      <color theme="1"/>
      <name val="BIZ UDPゴシック"/>
      <family val="3"/>
      <charset val="128"/>
    </font>
    <font>
      <sz val="14"/>
      <color theme="1"/>
      <name val="BIZ UDPゴシック"/>
      <family val="3"/>
      <charset val="128"/>
    </font>
    <font>
      <b/>
      <sz val="16"/>
      <color theme="1"/>
      <name val="BIZ UDPゴシック"/>
      <family val="3"/>
      <charset val="128"/>
    </font>
    <font>
      <sz val="12"/>
      <name val="BIZ UDPゴシック"/>
      <family val="3"/>
      <charset val="128"/>
    </font>
    <font>
      <sz val="11"/>
      <color theme="1"/>
      <name val="BIZ UDPゴシック"/>
      <family val="3"/>
      <charset val="128"/>
    </font>
    <font>
      <sz val="18"/>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hair">
        <color indexed="64"/>
      </left>
      <right/>
      <top style="thin">
        <color indexed="64"/>
      </top>
      <bottom style="thin">
        <color indexed="64"/>
      </bottom>
      <diagonal/>
    </border>
  </borders>
  <cellStyleXfs count="8">
    <xf numFmtId="0" fontId="0" fillId="0" borderId="0">
      <alignment vertical="center"/>
    </xf>
    <xf numFmtId="0" fontId="3" fillId="0" borderId="0"/>
    <xf numFmtId="0" fontId="6" fillId="0" borderId="0">
      <alignment vertical="center"/>
    </xf>
    <xf numFmtId="0" fontId="9" fillId="0" borderId="0">
      <alignment vertical="center"/>
    </xf>
    <xf numFmtId="0" fontId="12" fillId="0" borderId="0"/>
    <xf numFmtId="38" fontId="6" fillId="0" borderId="0" applyFont="0" applyFill="0" applyBorder="0" applyAlignment="0" applyProtection="0">
      <alignment vertical="center"/>
    </xf>
    <xf numFmtId="0" fontId="6" fillId="0" borderId="0">
      <alignment vertical="center"/>
    </xf>
    <xf numFmtId="0" fontId="5" fillId="0" borderId="0">
      <alignment vertical="center"/>
    </xf>
  </cellStyleXfs>
  <cellXfs count="226">
    <xf numFmtId="0" fontId="0" fillId="0" borderId="0" xfId="0">
      <alignment vertical="center"/>
    </xf>
    <xf numFmtId="0" fontId="13" fillId="0" borderId="0" xfId="4" applyFont="1" applyAlignment="1">
      <alignment vertical="center"/>
    </xf>
    <xf numFmtId="0" fontId="15" fillId="0" borderId="0" xfId="2" applyFont="1">
      <alignment vertical="center"/>
    </xf>
    <xf numFmtId="0" fontId="13" fillId="0" borderId="3" xfId="4" applyFont="1" applyBorder="1" applyAlignment="1">
      <alignment vertical="center"/>
    </xf>
    <xf numFmtId="0" fontId="13" fillId="0" borderId="12" xfId="4" applyFont="1" applyBorder="1" applyAlignment="1">
      <alignment horizontal="center" vertical="center"/>
    </xf>
    <xf numFmtId="0" fontId="13" fillId="0" borderId="0" xfId="4" applyFont="1" applyAlignment="1">
      <alignment horizontal="center" vertical="center"/>
    </xf>
    <xf numFmtId="0" fontId="6" fillId="0" borderId="0" xfId="6">
      <alignment vertical="center"/>
    </xf>
    <xf numFmtId="0" fontId="6" fillId="0" borderId="0" xfId="6" applyAlignment="1">
      <alignment horizontal="right" vertical="center"/>
    </xf>
    <xf numFmtId="0" fontId="6" fillId="0" borderId="1" xfId="6" applyBorder="1" applyAlignment="1">
      <alignment horizontal="center" vertical="center"/>
    </xf>
    <xf numFmtId="0" fontId="6" fillId="0" borderId="8" xfId="6" applyBorder="1">
      <alignment vertical="center"/>
    </xf>
    <xf numFmtId="177" fontId="6" fillId="0" borderId="7" xfId="6" applyNumberFormat="1" applyBorder="1">
      <alignment vertical="center"/>
    </xf>
    <xf numFmtId="177" fontId="6" fillId="0" borderId="8" xfId="6" applyNumberFormat="1" applyBorder="1">
      <alignment vertical="center"/>
    </xf>
    <xf numFmtId="0" fontId="6" fillId="0" borderId="4" xfId="6" applyBorder="1">
      <alignment vertical="center"/>
    </xf>
    <xf numFmtId="177" fontId="6" fillId="0" borderId="4" xfId="6" applyNumberFormat="1" applyBorder="1">
      <alignment vertical="center"/>
    </xf>
    <xf numFmtId="177" fontId="6" fillId="0" borderId="1" xfId="6" applyNumberFormat="1" applyBorder="1">
      <alignment vertical="center"/>
    </xf>
    <xf numFmtId="177" fontId="6" fillId="0" borderId="1" xfId="6" applyNumberFormat="1" applyBorder="1" applyAlignment="1">
      <alignment horizontal="center" vertical="center"/>
    </xf>
    <xf numFmtId="0" fontId="5" fillId="0" borderId="0" xfId="7" applyAlignment="1">
      <alignment vertical="center"/>
    </xf>
    <xf numFmtId="0" fontId="5" fillId="0" borderId="0" xfId="7">
      <alignment vertical="center"/>
    </xf>
    <xf numFmtId="0" fontId="5" fillId="0" borderId="0" xfId="7" applyAlignment="1">
      <alignment horizontal="right" vertical="center"/>
    </xf>
    <xf numFmtId="0" fontId="5" fillId="0" borderId="4" xfId="7" applyBorder="1" applyAlignment="1">
      <alignment horizontal="distributed" vertical="center"/>
    </xf>
    <xf numFmtId="0" fontId="5" fillId="0" borderId="9" xfId="7" applyBorder="1" applyAlignment="1">
      <alignment horizontal="center" vertical="center"/>
    </xf>
    <xf numFmtId="0" fontId="5" fillId="0" borderId="16" xfId="7" applyBorder="1" applyAlignment="1">
      <alignment horizontal="distributed" vertical="center"/>
    </xf>
    <xf numFmtId="178" fontId="5" fillId="0" borderId="0" xfId="7" applyNumberFormat="1" applyAlignment="1">
      <alignment horizontal="left" vertical="center" indent="1"/>
    </xf>
    <xf numFmtId="0" fontId="5" fillId="0" borderId="0" xfId="7" applyBorder="1" applyAlignment="1">
      <alignment vertical="center"/>
    </xf>
    <xf numFmtId="0" fontId="5" fillId="0" borderId="0" xfId="7" applyBorder="1" applyAlignment="1">
      <alignment horizontal="right" vertical="center"/>
    </xf>
    <xf numFmtId="0" fontId="5" fillId="0" borderId="0" xfId="7" applyBorder="1">
      <alignment vertical="center"/>
    </xf>
    <xf numFmtId="0" fontId="13" fillId="0" borderId="0" xfId="4" applyFont="1" applyAlignment="1">
      <alignment horizontal="left" vertical="center"/>
    </xf>
    <xf numFmtId="0" fontId="18" fillId="0" borderId="0" xfId="0" applyFont="1" applyAlignment="1">
      <alignment vertical="center"/>
    </xf>
    <xf numFmtId="0" fontId="5" fillId="0" borderId="0" xfId="4" applyFont="1" applyAlignment="1">
      <alignment horizontal="center" vertical="center"/>
    </xf>
    <xf numFmtId="178" fontId="5" fillId="0" borderId="0" xfId="7" applyNumberFormat="1" applyAlignment="1">
      <alignment horizontal="left" vertical="center" indent="1"/>
    </xf>
    <xf numFmtId="0" fontId="5" fillId="0" borderId="0" xfId="0" applyFont="1">
      <alignment vertical="center"/>
    </xf>
    <xf numFmtId="0" fontId="5" fillId="0" borderId="0" xfId="0" applyFont="1" applyAlignment="1">
      <alignment horizontal="left" vertical="center"/>
    </xf>
    <xf numFmtId="0" fontId="13" fillId="0" borderId="0" xfId="0" applyFont="1" applyAlignment="1">
      <alignment horizontal="left" vertical="center"/>
    </xf>
    <xf numFmtId="0" fontId="5" fillId="0" borderId="0" xfId="0" applyFont="1" applyAlignment="1">
      <alignment horizontal="center" vertical="center"/>
    </xf>
    <xf numFmtId="0" fontId="5"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13" fillId="0" borderId="1" xfId="0" applyFont="1" applyBorder="1" applyAlignment="1">
      <alignment horizontal="left" vertical="center"/>
    </xf>
    <xf numFmtId="0" fontId="13" fillId="0" borderId="1" xfId="0" applyFont="1" applyBorder="1" applyAlignment="1">
      <alignment horizontal="left" vertical="center" wrapText="1"/>
    </xf>
    <xf numFmtId="0" fontId="5" fillId="0" borderId="1" xfId="0" applyNumberFormat="1" applyFont="1" applyBorder="1" applyAlignment="1">
      <alignment horizontal="center" vertical="center" wrapText="1"/>
    </xf>
    <xf numFmtId="179" fontId="5" fillId="0" borderId="1" xfId="0" applyNumberFormat="1" applyFont="1" applyBorder="1" applyAlignment="1">
      <alignment horizontal="center" vertical="center" wrapText="1"/>
    </xf>
    <xf numFmtId="0" fontId="21" fillId="0" borderId="1" xfId="0" applyFont="1" applyBorder="1" applyAlignment="1">
      <alignment horizontal="left" vertical="center"/>
    </xf>
    <xf numFmtId="0" fontId="25" fillId="0" borderId="1" xfId="0" applyFont="1" applyBorder="1" applyAlignment="1">
      <alignment horizontal="center" vertical="center" wrapText="1"/>
    </xf>
    <xf numFmtId="0" fontId="11" fillId="0" borderId="1" xfId="0" applyFont="1" applyBorder="1" applyAlignment="1">
      <alignment horizontal="left" vertical="center"/>
    </xf>
    <xf numFmtId="0" fontId="17" fillId="0" borderId="1" xfId="0" applyFont="1" applyBorder="1" applyAlignment="1">
      <alignment horizontal="left" vertical="center"/>
    </xf>
    <xf numFmtId="0" fontId="21" fillId="0" borderId="1" xfId="0" applyNumberFormat="1" applyFont="1" applyBorder="1" applyAlignment="1">
      <alignment horizontal="center" vertical="center" wrapText="1"/>
    </xf>
    <xf numFmtId="179" fontId="21"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17" fillId="0" borderId="1" xfId="0" applyFont="1" applyBorder="1" applyAlignment="1">
      <alignment horizontal="left" vertical="center" wrapText="1"/>
    </xf>
    <xf numFmtId="0" fontId="27" fillId="0" borderId="0" xfId="0" applyFont="1" applyAlignment="1">
      <alignment horizontal="left" vertical="center"/>
    </xf>
    <xf numFmtId="0" fontId="4" fillId="0" borderId="0" xfId="4" applyFont="1" applyAlignment="1">
      <alignment horizontal="left" vertical="center"/>
    </xf>
    <xf numFmtId="0" fontId="6" fillId="0" borderId="8" xfId="6" applyFill="1" applyBorder="1">
      <alignment vertical="center"/>
    </xf>
    <xf numFmtId="177" fontId="6" fillId="0" borderId="8" xfId="6" applyNumberFormat="1" applyFill="1" applyBorder="1">
      <alignment vertical="center"/>
    </xf>
    <xf numFmtId="0" fontId="11" fillId="0" borderId="0" xfId="0" applyFont="1">
      <alignment vertical="center"/>
    </xf>
    <xf numFmtId="0" fontId="1" fillId="0" borderId="0" xfId="0" applyFont="1">
      <alignment vertical="center"/>
    </xf>
    <xf numFmtId="0" fontId="19" fillId="0" borderId="0" xfId="0" applyFont="1">
      <alignment vertical="center"/>
    </xf>
    <xf numFmtId="0" fontId="18" fillId="0" borderId="1" xfId="0" applyFont="1" applyBorder="1" applyAlignment="1">
      <alignment horizontal="left" vertical="center"/>
    </xf>
    <xf numFmtId="0" fontId="11" fillId="0" borderId="1" xfId="0" applyNumberFormat="1" applyFont="1" applyBorder="1" applyAlignment="1">
      <alignment horizontal="center" vertical="center" wrapText="1"/>
    </xf>
    <xf numFmtId="179" fontId="11"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18" fillId="0" borderId="1" xfId="0" applyFont="1" applyBorder="1" applyAlignment="1">
      <alignment horizontal="left" vertical="center" wrapText="1"/>
    </xf>
    <xf numFmtId="0" fontId="29" fillId="0" borderId="0" xfId="0" applyFont="1" applyAlignment="1">
      <alignment horizontal="center" vertical="center"/>
    </xf>
    <xf numFmtId="176" fontId="6" fillId="0" borderId="1" xfId="5" applyNumberFormat="1" applyFont="1" applyFill="1" applyBorder="1" applyAlignment="1" applyProtection="1">
      <alignment horizontal="right" vertical="center"/>
      <protection locked="0"/>
    </xf>
    <xf numFmtId="0" fontId="29" fillId="0" borderId="0" xfId="0" applyFont="1" applyAlignment="1">
      <alignment horizontal="center" vertical="center"/>
    </xf>
    <xf numFmtId="0" fontId="31" fillId="0" borderId="0" xfId="3" applyFont="1" applyAlignment="1">
      <alignment horizontal="center" vertical="center"/>
    </xf>
    <xf numFmtId="0" fontId="32" fillId="0" borderId="0" xfId="3" applyFont="1">
      <alignment vertical="center"/>
    </xf>
    <xf numFmtId="0" fontId="35" fillId="0" borderId="0" xfId="3" applyFont="1" applyAlignment="1">
      <alignment horizontal="center" vertical="center"/>
    </xf>
    <xf numFmtId="0" fontId="32" fillId="0" borderId="0" xfId="3" applyFont="1" applyAlignment="1">
      <alignment horizontal="center" vertical="center" shrinkToFit="1"/>
    </xf>
    <xf numFmtId="0" fontId="32" fillId="0" borderId="0" xfId="3" applyFont="1" applyAlignment="1">
      <alignment vertical="center" shrinkToFit="1"/>
    </xf>
    <xf numFmtId="0" fontId="37" fillId="0" borderId="0" xfId="3" applyFont="1" applyAlignment="1">
      <alignment vertical="top"/>
    </xf>
    <xf numFmtId="0" fontId="38" fillId="0" borderId="0" xfId="3" applyFont="1" applyAlignment="1">
      <alignment horizontal="center" vertical="center"/>
    </xf>
    <xf numFmtId="0" fontId="1" fillId="0" borderId="0" xfId="3" applyFont="1">
      <alignment vertical="center"/>
    </xf>
    <xf numFmtId="0" fontId="16" fillId="0" borderId="0" xfId="3" applyFont="1" applyAlignment="1">
      <alignment horizontal="center" vertical="center"/>
    </xf>
    <xf numFmtId="0" fontId="1" fillId="0" borderId="0" xfId="3" applyFont="1" applyAlignment="1">
      <alignment horizontal="center" vertical="center" shrinkToFit="1"/>
    </xf>
    <xf numFmtId="0" fontId="1" fillId="0" borderId="0" xfId="3" applyFont="1" applyAlignment="1">
      <alignment vertical="center" shrinkToFit="1"/>
    </xf>
    <xf numFmtId="0" fontId="11" fillId="0" borderId="0" xfId="3" applyFont="1">
      <alignment vertical="center"/>
    </xf>
    <xf numFmtId="0" fontId="11" fillId="0" borderId="0" xfId="0" applyFont="1" applyAlignment="1">
      <alignment horizontal="right" vertical="center"/>
    </xf>
    <xf numFmtId="181" fontId="11" fillId="0" borderId="25" xfId="5" applyNumberFormat="1" applyFont="1" applyFill="1" applyBorder="1" applyAlignment="1">
      <alignment horizontal="righ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4" xfId="0" quotePrefix="1" applyFont="1" applyBorder="1" applyAlignment="1">
      <alignment horizontal="center" vertical="center"/>
    </xf>
    <xf numFmtId="181" fontId="5" fillId="0" borderId="25" xfId="5" applyNumberFormat="1" applyFont="1" applyFill="1" applyBorder="1" applyAlignment="1">
      <alignment horizontal="right" vertical="center"/>
    </xf>
    <xf numFmtId="0" fontId="14" fillId="0" borderId="0" xfId="2" applyFont="1" applyAlignment="1">
      <alignment horizontal="center" vertical="center"/>
    </xf>
    <xf numFmtId="0" fontId="5" fillId="0" borderId="7" xfId="4" applyFont="1" applyBorder="1" applyAlignment="1">
      <alignment horizontal="center" vertical="center" wrapText="1"/>
    </xf>
    <xf numFmtId="0" fontId="5" fillId="0" borderId="8" xfId="4" applyFont="1" applyBorder="1" applyAlignment="1">
      <alignment horizontal="center" vertical="center"/>
    </xf>
    <xf numFmtId="0" fontId="5" fillId="0" borderId="8" xfId="4" applyFont="1" applyBorder="1" applyAlignment="1">
      <alignment horizontal="center" vertical="center" wrapText="1"/>
    </xf>
    <xf numFmtId="0" fontId="6" fillId="0" borderId="2" xfId="3" applyFont="1" applyBorder="1" applyAlignment="1">
      <alignment horizontal="center" vertical="center" shrinkToFit="1"/>
    </xf>
    <xf numFmtId="0" fontId="6" fillId="0" borderId="5" xfId="3" applyFont="1" applyBorder="1" applyAlignment="1">
      <alignment horizontal="center" vertical="center" shrinkToFit="1"/>
    </xf>
    <xf numFmtId="0" fontId="6" fillId="0" borderId="6" xfId="3" applyFont="1" applyBorder="1" applyAlignment="1">
      <alignment vertical="center" shrinkToFit="1"/>
    </xf>
    <xf numFmtId="0" fontId="6" fillId="2" borderId="2" xfId="3" applyFont="1" applyFill="1" applyBorder="1" applyAlignment="1">
      <alignment horizontal="center" vertical="center" shrinkToFit="1"/>
    </xf>
    <xf numFmtId="0" fontId="6" fillId="2" borderId="5" xfId="3" applyFont="1" applyFill="1" applyBorder="1" applyAlignment="1">
      <alignment horizontal="center" vertical="center" shrinkToFit="1"/>
    </xf>
    <xf numFmtId="0" fontId="6" fillId="2" borderId="6" xfId="3" applyFont="1" applyFill="1" applyBorder="1" applyAlignment="1">
      <alignment vertical="center" shrinkToFit="1"/>
    </xf>
    <xf numFmtId="0" fontId="1" fillId="0" borderId="1" xfId="3" applyFont="1" applyBorder="1" applyAlignment="1">
      <alignment horizontal="center" vertical="center" shrinkToFit="1"/>
    </xf>
    <xf numFmtId="0" fontId="1" fillId="0" borderId="2" xfId="3" applyFont="1" applyBorder="1" applyAlignment="1">
      <alignment horizontal="center" vertical="center" shrinkToFit="1"/>
    </xf>
    <xf numFmtId="0" fontId="1" fillId="0" borderId="5" xfId="3" applyFont="1" applyBorder="1" applyAlignment="1">
      <alignment horizontal="center" vertical="center" shrinkToFit="1"/>
    </xf>
    <xf numFmtId="0" fontId="1" fillId="0" borderId="6" xfId="3" applyFont="1" applyBorder="1" applyAlignment="1">
      <alignment vertical="center" shrinkToFit="1"/>
    </xf>
    <xf numFmtId="0" fontId="1" fillId="2" borderId="2" xfId="3" applyFont="1" applyFill="1" applyBorder="1" applyAlignment="1">
      <alignment horizontal="center" vertical="center" shrinkToFit="1"/>
    </xf>
    <xf numFmtId="0" fontId="1" fillId="2" borderId="5" xfId="3" applyFont="1" applyFill="1" applyBorder="1" applyAlignment="1">
      <alignment horizontal="center" vertical="center" shrinkToFit="1"/>
    </xf>
    <xf numFmtId="0" fontId="1" fillId="2" borderId="6" xfId="3" applyFont="1" applyFill="1" applyBorder="1" applyAlignment="1">
      <alignment vertical="center" shrinkToFit="1"/>
    </xf>
    <xf numFmtId="0" fontId="1" fillId="0" borderId="0" xfId="3" applyFont="1" applyAlignment="1">
      <alignment horizontal="right" vertical="center"/>
    </xf>
    <xf numFmtId="0" fontId="11" fillId="0" borderId="0" xfId="3" applyFont="1" applyAlignment="1">
      <alignment horizontal="center" vertical="center"/>
    </xf>
    <xf numFmtId="0" fontId="11" fillId="0" borderId="0" xfId="3" applyFont="1">
      <alignment vertical="center"/>
    </xf>
    <xf numFmtId="0" fontId="36" fillId="0" borderId="2" xfId="3" applyFont="1" applyBorder="1" applyAlignment="1">
      <alignment horizontal="center" vertical="center" shrinkToFit="1"/>
    </xf>
    <xf numFmtId="0" fontId="36" fillId="0" borderId="5" xfId="3" applyFont="1" applyBorder="1" applyAlignment="1">
      <alignment horizontal="center" vertical="center" shrinkToFit="1"/>
    </xf>
    <xf numFmtId="0" fontId="36" fillId="0" borderId="6" xfId="3" applyFont="1" applyBorder="1" applyAlignment="1">
      <alignment vertical="center" shrinkToFit="1"/>
    </xf>
    <xf numFmtId="56" fontId="32" fillId="0" borderId="2" xfId="3" quotePrefix="1" applyNumberFormat="1" applyFont="1" applyBorder="1" applyAlignment="1">
      <alignment horizontal="left" vertical="center" shrinkToFit="1"/>
    </xf>
    <xf numFmtId="0" fontId="32" fillId="0" borderId="5" xfId="3" applyFont="1" applyBorder="1" applyAlignment="1">
      <alignment horizontal="left" vertical="center" shrinkToFit="1"/>
    </xf>
    <xf numFmtId="0" fontId="32" fillId="0" borderId="6" xfId="3" applyFont="1" applyBorder="1" applyAlignment="1">
      <alignment horizontal="left" vertical="center" shrinkToFit="1"/>
    </xf>
    <xf numFmtId="58" fontId="32" fillId="0" borderId="2" xfId="3" applyNumberFormat="1" applyFont="1" applyBorder="1" applyAlignment="1">
      <alignment horizontal="left" vertical="center" shrinkToFit="1"/>
    </xf>
    <xf numFmtId="0" fontId="36" fillId="2" borderId="2" xfId="3" applyFont="1" applyFill="1" applyBorder="1" applyAlignment="1">
      <alignment horizontal="center" vertical="center" shrinkToFit="1"/>
    </xf>
    <xf numFmtId="0" fontId="36" fillId="2" borderId="5" xfId="3" applyFont="1" applyFill="1" applyBorder="1" applyAlignment="1">
      <alignment horizontal="center" vertical="center" shrinkToFit="1"/>
    </xf>
    <xf numFmtId="0" fontId="36" fillId="2" borderId="6" xfId="3" applyFont="1" applyFill="1" applyBorder="1" applyAlignment="1">
      <alignment vertical="center" shrinkToFit="1"/>
    </xf>
    <xf numFmtId="0" fontId="32" fillId="0" borderId="2" xfId="3" applyFont="1" applyBorder="1" applyAlignment="1">
      <alignment horizontal="left" vertical="center" shrinkToFit="1"/>
    </xf>
    <xf numFmtId="0" fontId="32" fillId="0" borderId="1" xfId="3" applyFont="1" applyBorder="1" applyAlignment="1">
      <alignment horizontal="center" vertical="center" shrinkToFit="1"/>
    </xf>
    <xf numFmtId="0" fontId="32" fillId="0" borderId="2" xfId="3" applyFont="1" applyBorder="1" applyAlignment="1">
      <alignment horizontal="center" vertical="center" shrinkToFit="1"/>
    </xf>
    <xf numFmtId="0" fontId="32" fillId="0" borderId="5" xfId="3" applyFont="1" applyBorder="1" applyAlignment="1">
      <alignment horizontal="center" vertical="center" shrinkToFit="1"/>
    </xf>
    <xf numFmtId="0" fontId="32" fillId="0" borderId="6" xfId="3" applyFont="1" applyBorder="1" applyAlignment="1">
      <alignment vertical="center" shrinkToFit="1"/>
    </xf>
    <xf numFmtId="0" fontId="32" fillId="2" borderId="2" xfId="3" applyFont="1" applyFill="1" applyBorder="1" applyAlignment="1">
      <alignment horizontal="center" vertical="center" shrinkToFit="1"/>
    </xf>
    <xf numFmtId="0" fontId="32" fillId="2" borderId="5" xfId="3" applyFont="1" applyFill="1" applyBorder="1" applyAlignment="1">
      <alignment horizontal="center" vertical="center" shrinkToFit="1"/>
    </xf>
    <xf numFmtId="0" fontId="32" fillId="2" borderId="6" xfId="3" applyFont="1" applyFill="1" applyBorder="1" applyAlignment="1">
      <alignment vertical="center" shrinkToFit="1"/>
    </xf>
    <xf numFmtId="0" fontId="32" fillId="0" borderId="0" xfId="3" applyFont="1" applyAlignment="1">
      <alignment horizontal="right" vertical="center"/>
    </xf>
    <xf numFmtId="0" fontId="33" fillId="0" borderId="0" xfId="3" applyFont="1" applyAlignment="1">
      <alignment horizontal="center" vertical="center"/>
    </xf>
    <xf numFmtId="0" fontId="34" fillId="0" borderId="0" xfId="3" applyFont="1">
      <alignment vertical="center"/>
    </xf>
    <xf numFmtId="0" fontId="29" fillId="0" borderId="0" xfId="0" applyFont="1" applyAlignment="1">
      <alignment horizontal="center" vertical="center"/>
    </xf>
    <xf numFmtId="0" fontId="6" fillId="0" borderId="0" xfId="6" applyAlignment="1">
      <alignment horizontal="center" vertical="center"/>
    </xf>
    <xf numFmtId="0" fontId="6" fillId="0" borderId="2" xfId="6" applyBorder="1" applyAlignment="1">
      <alignment horizontal="center" vertical="center"/>
    </xf>
    <xf numFmtId="0" fontId="6" fillId="0" borderId="6" xfId="6" applyBorder="1" applyAlignment="1">
      <alignment horizontal="center" vertical="center"/>
    </xf>
    <xf numFmtId="0" fontId="5" fillId="0" borderId="0" xfId="7" applyBorder="1" applyAlignment="1">
      <alignment horizontal="center" vertical="center"/>
    </xf>
    <xf numFmtId="0" fontId="4" fillId="0" borderId="0" xfId="7" applyFont="1" applyAlignment="1">
      <alignment horizontal="center" vertical="center"/>
    </xf>
    <xf numFmtId="0" fontId="5" fillId="0" borderId="7" xfId="7" applyBorder="1" applyAlignment="1">
      <alignment horizontal="center" vertical="center"/>
    </xf>
    <xf numFmtId="0" fontId="5" fillId="0" borderId="4" xfId="7" applyBorder="1" applyAlignment="1">
      <alignment horizontal="center" vertical="center"/>
    </xf>
    <xf numFmtId="0" fontId="5" fillId="0" borderId="2" xfId="7" applyBorder="1" applyAlignment="1">
      <alignment horizontal="center" vertical="center"/>
    </xf>
    <xf numFmtId="0" fontId="5" fillId="0" borderId="5" xfId="7" applyBorder="1" applyAlignment="1">
      <alignment horizontal="center" vertical="center"/>
    </xf>
    <xf numFmtId="0" fontId="5" fillId="0" borderId="6" xfId="7" applyBorder="1" applyAlignment="1">
      <alignment horizontal="center" vertical="center"/>
    </xf>
    <xf numFmtId="0" fontId="5" fillId="0" borderId="3" xfId="7" applyBorder="1" applyAlignment="1">
      <alignment vertical="center"/>
    </xf>
    <xf numFmtId="0" fontId="5" fillId="0" borderId="5" xfId="7" applyBorder="1" applyAlignment="1">
      <alignment vertical="center"/>
    </xf>
    <xf numFmtId="0" fontId="5" fillId="0" borderId="17" xfId="7" applyBorder="1" applyAlignment="1">
      <alignment vertical="center"/>
    </xf>
    <xf numFmtId="0" fontId="5" fillId="0" borderId="18" xfId="7" applyBorder="1" applyAlignment="1">
      <alignment vertical="center"/>
    </xf>
    <xf numFmtId="0" fontId="5" fillId="0" borderId="19" xfId="7" applyBorder="1" applyAlignment="1">
      <alignment vertical="center"/>
    </xf>
    <xf numFmtId="0" fontId="5" fillId="0" borderId="20" xfId="7" applyBorder="1" applyAlignment="1">
      <alignment vertical="center"/>
    </xf>
    <xf numFmtId="0" fontId="5" fillId="0" borderId="13" xfId="7" applyBorder="1" applyAlignment="1">
      <alignment vertical="center"/>
    </xf>
    <xf numFmtId="0" fontId="5" fillId="0" borderId="21" xfId="7" applyBorder="1" applyAlignment="1">
      <alignment vertical="center"/>
    </xf>
    <xf numFmtId="178" fontId="5" fillId="0" borderId="0" xfId="7" applyNumberFormat="1" applyAlignment="1">
      <alignment horizontal="left" vertical="center" indent="1"/>
    </xf>
    <xf numFmtId="0" fontId="5" fillId="0" borderId="3" xfId="7" applyBorder="1" applyAlignment="1">
      <alignment horizontal="center" vertical="center"/>
    </xf>
    <xf numFmtId="0" fontId="22" fillId="0" borderId="3" xfId="7" applyFont="1" applyBorder="1" applyAlignment="1">
      <alignment vertical="center" wrapText="1"/>
    </xf>
    <xf numFmtId="0" fontId="22" fillId="0" borderId="3" xfId="7" applyFont="1" applyBorder="1" applyAlignment="1">
      <alignment vertical="center"/>
    </xf>
    <xf numFmtId="0" fontId="20" fillId="0" borderId="5" xfId="7" applyFont="1" applyBorder="1" applyAlignment="1">
      <alignment vertical="center"/>
    </xf>
    <xf numFmtId="0" fontId="20" fillId="0" borderId="17" xfId="7" applyFont="1" applyBorder="1" applyAlignment="1">
      <alignment vertical="center"/>
    </xf>
    <xf numFmtId="0" fontId="20" fillId="0" borderId="18" xfId="7" applyFont="1" applyBorder="1" applyAlignment="1">
      <alignment vertical="center"/>
    </xf>
    <xf numFmtId="0" fontId="20" fillId="0" borderId="19" xfId="7" applyFont="1" applyBorder="1" applyAlignment="1">
      <alignment vertical="center"/>
    </xf>
    <xf numFmtId="0" fontId="20" fillId="0" borderId="20" xfId="7" applyFont="1" applyBorder="1" applyAlignment="1">
      <alignment vertical="center"/>
    </xf>
    <xf numFmtId="0" fontId="20" fillId="0" borderId="13" xfId="7" applyFont="1" applyBorder="1" applyAlignment="1">
      <alignment vertical="center"/>
    </xf>
    <xf numFmtId="0" fontId="20" fillId="0" borderId="21" xfId="7" applyFont="1" applyBorder="1" applyAlignment="1">
      <alignment vertical="center"/>
    </xf>
    <xf numFmtId="178" fontId="21" fillId="0" borderId="0" xfId="7" applyNumberFormat="1" applyFont="1" applyAlignment="1">
      <alignment horizontal="left" vertical="center" indent="1"/>
    </xf>
    <xf numFmtId="0" fontId="20" fillId="0" borderId="3" xfId="7" applyFont="1" applyBorder="1" applyAlignment="1">
      <alignment horizontal="center" vertical="center"/>
    </xf>
    <xf numFmtId="0" fontId="20" fillId="0" borderId="3" xfId="7" applyFont="1" applyBorder="1" applyAlignment="1">
      <alignment vertical="center"/>
    </xf>
    <xf numFmtId="0" fontId="20" fillId="0" borderId="2" xfId="7" applyFont="1" applyBorder="1" applyAlignment="1">
      <alignment horizontal="center" vertical="center"/>
    </xf>
    <xf numFmtId="0" fontId="20" fillId="0" borderId="5" xfId="7" applyFont="1" applyBorder="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5" fillId="0" borderId="7" xfId="0" applyFont="1" applyBorder="1" applyAlignment="1">
      <alignment horizontal="center" vertical="center"/>
    </xf>
    <xf numFmtId="0" fontId="24" fillId="0" borderId="4" xfId="0" applyFont="1" applyBorder="1" applyAlignment="1">
      <alignment horizontal="center" vertical="center"/>
    </xf>
    <xf numFmtId="0" fontId="5" fillId="0" borderId="7" xfId="0" applyFont="1" applyFill="1" applyBorder="1" applyAlignment="1">
      <alignment horizontal="center" vertical="center"/>
    </xf>
    <xf numFmtId="0" fontId="5" fillId="0" borderId="2" xfId="0" applyFont="1" applyFill="1" applyBorder="1" applyAlignment="1">
      <alignment horizontal="center" vertical="center"/>
    </xf>
    <xf numFmtId="0" fontId="24" fillId="0" borderId="6" xfId="0" applyFont="1" applyBorder="1" applyAlignment="1">
      <alignment horizontal="center" vertical="center"/>
    </xf>
    <xf numFmtId="0" fontId="13" fillId="0" borderId="2" xfId="0" applyFont="1" applyFill="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5" fillId="0" borderId="7" xfId="0" applyFont="1" applyFill="1" applyBorder="1" applyAlignment="1">
      <alignment horizontal="center" vertical="center" wrapText="1"/>
    </xf>
    <xf numFmtId="0" fontId="14" fillId="0" borderId="0" xfId="2" applyFont="1" applyAlignment="1">
      <alignment vertical="center"/>
    </xf>
    <xf numFmtId="0" fontId="13" fillId="0" borderId="5" xfId="4" applyFont="1" applyBorder="1" applyAlignment="1">
      <alignment vertical="center"/>
    </xf>
    <xf numFmtId="0" fontId="13" fillId="0" borderId="0" xfId="4" applyFont="1" applyBorder="1" applyAlignment="1">
      <alignment horizontal="right" vertical="center"/>
    </xf>
    <xf numFmtId="0" fontId="5" fillId="0" borderId="7" xfId="4" applyFont="1" applyFill="1" applyBorder="1" applyAlignment="1">
      <alignment horizontal="center" vertical="center" wrapText="1"/>
    </xf>
    <xf numFmtId="0" fontId="5" fillId="0" borderId="23" xfId="4" applyFont="1" applyFill="1" applyBorder="1" applyAlignment="1">
      <alignment horizontal="center" vertical="center" wrapText="1"/>
    </xf>
    <xf numFmtId="0" fontId="5" fillId="0" borderId="10" xfId="4" applyFont="1" applyFill="1" applyBorder="1" applyAlignment="1">
      <alignment horizontal="center" vertical="center" wrapText="1"/>
    </xf>
    <xf numFmtId="0" fontId="5" fillId="0" borderId="8" xfId="4" applyFont="1" applyFill="1" applyBorder="1" applyAlignment="1">
      <alignment horizontal="center" vertical="center" wrapText="1"/>
    </xf>
    <xf numFmtId="0" fontId="5" fillId="0" borderId="24" xfId="4" applyFont="1" applyFill="1" applyBorder="1" applyAlignment="1">
      <alignment horizontal="center" vertical="center" wrapText="1"/>
    </xf>
    <xf numFmtId="0" fontId="5" fillId="0" borderId="8" xfId="4" applyFont="1" applyFill="1" applyBorder="1" applyAlignment="1">
      <alignment horizontal="center" vertical="center"/>
    </xf>
    <xf numFmtId="0" fontId="5" fillId="0" borderId="11" xfId="4" applyFont="1" applyFill="1" applyBorder="1" applyAlignment="1">
      <alignment horizontal="center" vertical="center" wrapText="1"/>
    </xf>
    <xf numFmtId="0" fontId="5" fillId="0" borderId="15" xfId="4" applyFont="1" applyFill="1" applyBorder="1" applyAlignment="1">
      <alignment horizontal="center" vertical="center" wrapText="1"/>
    </xf>
    <xf numFmtId="0" fontId="13" fillId="0" borderId="12" xfId="4" applyFont="1" applyFill="1" applyBorder="1" applyAlignment="1">
      <alignment horizontal="center" vertical="center"/>
    </xf>
    <xf numFmtId="0" fontId="13" fillId="0" borderId="20" xfId="4" applyFont="1" applyFill="1" applyBorder="1" applyAlignment="1">
      <alignment horizontal="center" vertical="center" wrapText="1"/>
    </xf>
    <xf numFmtId="0" fontId="13" fillId="0" borderId="12" xfId="4" applyFont="1" applyFill="1" applyBorder="1" applyAlignment="1">
      <alignment horizontal="center" vertical="center" wrapText="1"/>
    </xf>
    <xf numFmtId="0" fontId="13" fillId="0" borderId="13" xfId="4" applyFont="1" applyFill="1" applyBorder="1" applyAlignment="1">
      <alignment horizontal="center" vertical="center" wrapText="1"/>
    </xf>
    <xf numFmtId="0" fontId="13" fillId="0" borderId="14" xfId="4" applyFont="1" applyFill="1" applyBorder="1" applyAlignment="1">
      <alignment horizontal="center" vertical="center" wrapText="1"/>
    </xf>
    <xf numFmtId="176" fontId="6" fillId="0" borderId="6" xfId="5" applyNumberFormat="1" applyFont="1" applyFill="1" applyBorder="1" applyAlignment="1">
      <alignment horizontal="right" vertical="center"/>
    </xf>
    <xf numFmtId="49" fontId="6" fillId="0" borderId="2" xfId="5" quotePrefix="1" applyNumberFormat="1" applyFont="1" applyFill="1" applyBorder="1" applyAlignment="1">
      <alignment horizontal="center" vertical="center"/>
    </xf>
    <xf numFmtId="176" fontId="6" fillId="0" borderId="1" xfId="5" applyNumberFormat="1" applyFont="1" applyFill="1" applyBorder="1" applyAlignment="1">
      <alignment horizontal="right" vertical="center"/>
    </xf>
    <xf numFmtId="176" fontId="6" fillId="0" borderId="5" xfId="5" applyNumberFormat="1" applyFont="1" applyFill="1" applyBorder="1" applyAlignment="1">
      <alignment horizontal="right" vertical="center"/>
    </xf>
    <xf numFmtId="176" fontId="6" fillId="0" borderId="22" xfId="5" applyNumberFormat="1" applyFont="1" applyFill="1" applyBorder="1" applyAlignment="1">
      <alignment horizontal="right" vertical="center"/>
    </xf>
    <xf numFmtId="176" fontId="6" fillId="3" borderId="1" xfId="5" applyNumberFormat="1" applyFont="1" applyFill="1" applyBorder="1" applyAlignment="1" applyProtection="1">
      <alignment horizontal="right" vertical="center"/>
      <protection locked="0"/>
    </xf>
    <xf numFmtId="176" fontId="6" fillId="3" borderId="6" xfId="5" applyNumberFormat="1" applyFont="1" applyFill="1" applyBorder="1" applyAlignment="1" applyProtection="1">
      <alignment horizontal="right" vertical="center"/>
      <protection locked="0"/>
    </xf>
    <xf numFmtId="0" fontId="13" fillId="3" borderId="3" xfId="4" applyFont="1" applyFill="1" applyBorder="1" applyAlignment="1">
      <alignment horizontal="center" vertical="center"/>
    </xf>
    <xf numFmtId="0" fontId="1" fillId="3" borderId="2" xfId="3" applyFont="1" applyFill="1" applyBorder="1" applyAlignment="1">
      <alignment horizontal="left" vertical="center" shrinkToFit="1"/>
    </xf>
    <xf numFmtId="0" fontId="1" fillId="3" borderId="5" xfId="3" applyFont="1" applyFill="1" applyBorder="1" applyAlignment="1">
      <alignment horizontal="left" vertical="center" shrinkToFit="1"/>
    </xf>
    <xf numFmtId="0" fontId="1" fillId="3" borderId="6" xfId="3" applyFont="1" applyFill="1" applyBorder="1" applyAlignment="1">
      <alignment horizontal="left" vertical="center" shrinkToFit="1"/>
    </xf>
    <xf numFmtId="0" fontId="1" fillId="3" borderId="0" xfId="3" applyFont="1" applyFill="1" applyAlignment="1">
      <alignment vertical="center" shrinkToFit="1"/>
    </xf>
    <xf numFmtId="58" fontId="1" fillId="3" borderId="2" xfId="3" applyNumberFormat="1" applyFont="1" applyFill="1" applyBorder="1" applyAlignment="1">
      <alignment horizontal="left" vertical="center" shrinkToFit="1"/>
    </xf>
    <xf numFmtId="49" fontId="1" fillId="3" borderId="2" xfId="3" applyNumberFormat="1" applyFont="1" applyFill="1" applyBorder="1" applyAlignment="1">
      <alignment horizontal="left" vertical="center" shrinkToFit="1"/>
    </xf>
    <xf numFmtId="49" fontId="1" fillId="3" borderId="5" xfId="3" applyNumberFormat="1" applyFont="1" applyFill="1" applyBorder="1" applyAlignment="1">
      <alignment horizontal="left" vertical="center" shrinkToFit="1"/>
    </xf>
    <xf numFmtId="49" fontId="1" fillId="3" borderId="6" xfId="3" applyNumberFormat="1" applyFont="1" applyFill="1" applyBorder="1" applyAlignment="1">
      <alignment horizontal="left" vertical="center" shrinkToFit="1"/>
    </xf>
    <xf numFmtId="0" fontId="17" fillId="3" borderId="3" xfId="4" applyFont="1" applyFill="1" applyBorder="1" applyAlignment="1">
      <alignment horizontal="center" vertical="center"/>
    </xf>
    <xf numFmtId="0" fontId="11" fillId="0" borderId="6" xfId="0" applyFont="1" applyFill="1" applyBorder="1" applyAlignment="1">
      <alignment horizontal="center" vertical="center" wrapText="1"/>
    </xf>
    <xf numFmtId="181" fontId="11" fillId="0" borderId="4" xfId="0" applyNumberFormat="1" applyFont="1" applyFill="1" applyBorder="1" applyAlignment="1">
      <alignment horizontal="right" vertical="center"/>
    </xf>
    <xf numFmtId="181" fontId="11" fillId="0" borderId="29" xfId="5" applyNumberFormat="1" applyFont="1" applyFill="1" applyBorder="1" applyAlignment="1">
      <alignment horizontal="right" vertical="center"/>
    </xf>
    <xf numFmtId="181" fontId="5" fillId="0" borderId="28" xfId="5" applyNumberFormat="1" applyFont="1" applyFill="1" applyBorder="1" applyAlignment="1">
      <alignment horizontal="right" vertical="center"/>
    </xf>
    <xf numFmtId="0" fontId="29" fillId="3" borderId="4" xfId="0" applyFont="1" applyFill="1" applyBorder="1" applyAlignment="1">
      <alignment horizontal="center" vertical="center" wrapText="1"/>
    </xf>
    <xf numFmtId="181" fontId="11" fillId="3" borderId="25" xfId="5" applyNumberFormat="1" applyFont="1" applyFill="1" applyBorder="1" applyAlignment="1">
      <alignment horizontal="right" vertical="center"/>
    </xf>
    <xf numFmtId="181" fontId="11" fillId="3" borderId="6" xfId="5" applyNumberFormat="1" applyFont="1" applyFill="1" applyBorder="1" applyAlignment="1">
      <alignment horizontal="right" vertical="center"/>
    </xf>
    <xf numFmtId="0" fontId="29" fillId="3" borderId="1" xfId="0" applyFont="1" applyFill="1" applyBorder="1" applyAlignment="1">
      <alignment horizontal="center" vertical="center" wrapText="1"/>
    </xf>
    <xf numFmtId="0" fontId="29" fillId="3" borderId="26" xfId="0" applyFont="1" applyFill="1" applyBorder="1" applyAlignment="1">
      <alignment horizontal="center" vertical="center" wrapText="1"/>
    </xf>
    <xf numFmtId="181" fontId="11" fillId="3" borderId="27" xfId="5" applyNumberFormat="1" applyFont="1" applyFill="1" applyBorder="1" applyAlignment="1">
      <alignment horizontal="right" vertical="center"/>
    </xf>
    <xf numFmtId="0" fontId="6" fillId="3" borderId="0" xfId="6" applyFont="1" applyFill="1">
      <alignment vertical="center"/>
    </xf>
    <xf numFmtId="0" fontId="1" fillId="0" borderId="0" xfId="6" applyFont="1" applyAlignment="1">
      <alignment horizontal="right" vertical="center"/>
    </xf>
    <xf numFmtId="0" fontId="6" fillId="3" borderId="0" xfId="6" applyFill="1" applyAlignment="1">
      <alignment vertical="top"/>
    </xf>
    <xf numFmtId="177" fontId="6" fillId="0" borderId="8" xfId="6" applyNumberFormat="1" applyFont="1" applyFill="1" applyBorder="1">
      <alignment vertical="center"/>
    </xf>
    <xf numFmtId="0" fontId="19" fillId="3" borderId="0" xfId="6" applyFont="1" applyFill="1" applyAlignment="1">
      <alignment vertical="top"/>
    </xf>
    <xf numFmtId="49" fontId="5" fillId="0" borderId="30" xfId="7" applyNumberFormat="1" applyBorder="1" applyAlignment="1">
      <alignment horizontal="center" vertical="center"/>
    </xf>
    <xf numFmtId="49" fontId="5" fillId="0" borderId="5" xfId="7" applyNumberFormat="1" applyBorder="1" applyAlignment="1">
      <alignment horizontal="center" vertical="center"/>
    </xf>
    <xf numFmtId="49" fontId="5" fillId="0" borderId="6" xfId="7" applyNumberFormat="1" applyBorder="1" applyAlignment="1">
      <alignment horizontal="center" vertical="center"/>
    </xf>
    <xf numFmtId="49" fontId="20" fillId="0" borderId="2" xfId="7" applyNumberFormat="1" applyFont="1" applyBorder="1" applyAlignment="1">
      <alignment horizontal="center" vertical="center"/>
    </xf>
    <xf numFmtId="49" fontId="20" fillId="0" borderId="5" xfId="7" applyNumberFormat="1" applyFont="1" applyBorder="1" applyAlignment="1">
      <alignment horizontal="center" vertical="center"/>
    </xf>
    <xf numFmtId="49" fontId="20" fillId="0" borderId="6" xfId="7" applyNumberFormat="1" applyFont="1" applyBorder="1" applyAlignment="1">
      <alignment horizontal="center" vertical="center"/>
    </xf>
  </cellXfs>
  <cellStyles count="8">
    <cellStyle name="桁区切り 2" xfId="5"/>
    <cellStyle name="標準" xfId="0" builtinId="0"/>
    <cellStyle name="標準 2" xfId="1"/>
    <cellStyle name="標準 2 2" xfId="6"/>
    <cellStyle name="標準 3" xfId="2"/>
    <cellStyle name="標準 4" xfId="3"/>
    <cellStyle name="標準 5" xfId="7"/>
    <cellStyle name="標準_◆【別紙1-1、1-2】計画書" xfId="4"/>
  </cellStyles>
  <dxfs count="0"/>
  <tableStyles count="0" defaultTableStyle="TableStyleMedium2" defaultPivotStyle="PivotStyleLight16"/>
  <colors>
    <mruColors>
      <color rgb="FFFFFFCC"/>
      <color rgb="FFCB7D65"/>
      <color rgb="FFFFCCFF"/>
      <color rgb="FFFFFF99"/>
      <color rgb="FFFF99CC"/>
      <color rgb="FFFF99FF"/>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373380</xdr:colOff>
      <xdr:row>3</xdr:row>
      <xdr:rowOff>91440</xdr:rowOff>
    </xdr:from>
    <xdr:to>
      <xdr:col>8</xdr:col>
      <xdr:colOff>548640</xdr:colOff>
      <xdr:row>9</xdr:row>
      <xdr:rowOff>133350</xdr:rowOff>
    </xdr:to>
    <xdr:sp macro="" textlink="">
      <xdr:nvSpPr>
        <xdr:cNvPr id="4" name="Rectangle 5">
          <a:extLst>
            <a:ext uri="{FF2B5EF4-FFF2-40B4-BE49-F238E27FC236}">
              <a16:creationId xmlns:a16="http://schemas.microsoft.com/office/drawing/2014/main" id="{00000000-0008-0000-0100-000002000000}"/>
            </a:ext>
          </a:extLst>
        </xdr:cNvPr>
        <xdr:cNvSpPr>
          <a:spLocks noChangeArrowheads="1"/>
        </xdr:cNvSpPr>
      </xdr:nvSpPr>
      <xdr:spPr bwMode="auto">
        <a:xfrm>
          <a:off x="3726180" y="834390"/>
          <a:ext cx="2175510" cy="270891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FF0000"/>
              </a:solidFill>
              <a:latin typeface="BIZ UDP明朝 Medium" panose="02020500000000000000" pitchFamily="18" charset="-128"/>
              <a:ea typeface="BIZ UDP明朝 Medium" panose="02020500000000000000" pitchFamily="18" charset="-128"/>
            </a:rPr>
            <a:t>※</a:t>
          </a:r>
          <a:r>
            <a:rPr lang="ja-JP" altLang="en-US" sz="1200" b="0" i="0" u="none" strike="noStrike" baseline="0">
              <a:solidFill>
                <a:srgbClr val="FF0000"/>
              </a:solidFill>
              <a:latin typeface="BIZ UDP明朝 Medium" panose="02020500000000000000" pitchFamily="18" charset="-128"/>
              <a:ea typeface="BIZ UDP明朝 Medium" panose="02020500000000000000" pitchFamily="18" charset="-128"/>
            </a:rPr>
            <a:t>原則として設置者（</a:t>
          </a:r>
          <a:r>
            <a:rPr lang="en-US" altLang="ja-JP" sz="1200" b="0" i="0" u="none" strike="noStrike" baseline="0">
              <a:solidFill>
                <a:srgbClr val="FF0000"/>
              </a:solidFill>
              <a:latin typeface="BIZ UDP明朝 Medium" panose="02020500000000000000" pitchFamily="18" charset="-128"/>
              <a:ea typeface="BIZ UDP明朝 Medium" panose="02020500000000000000" pitchFamily="18" charset="-128"/>
            </a:rPr>
            <a:t>=</a:t>
          </a:r>
          <a:r>
            <a:rPr lang="ja-JP" altLang="en-US" sz="1200" b="0" i="0" u="none" strike="noStrike" baseline="0">
              <a:solidFill>
                <a:srgbClr val="FF0000"/>
              </a:solidFill>
              <a:latin typeface="BIZ UDP明朝 Medium" panose="02020500000000000000" pitchFamily="18" charset="-128"/>
              <a:ea typeface="BIZ UDP明朝 Medium" panose="02020500000000000000" pitchFamily="18" charset="-128"/>
            </a:rPr>
            <a:t>法人の代表者）が申請者となります。</a:t>
          </a:r>
          <a:endParaRPr lang="en-US" altLang="ja-JP" sz="1200" b="0" i="0" u="none" strike="noStrike" baseline="0">
            <a:solidFill>
              <a:srgbClr val="FF0000"/>
            </a:solidFill>
            <a:latin typeface="BIZ UDP明朝 Medium" panose="02020500000000000000" pitchFamily="18" charset="-128"/>
            <a:ea typeface="BIZ UDP明朝 Medium" panose="02020500000000000000" pitchFamily="18" charset="-128"/>
          </a:endParaRPr>
        </a:p>
        <a:p>
          <a:pPr algn="l" rtl="0">
            <a:defRPr sz="1000"/>
          </a:pPr>
          <a:r>
            <a:rPr lang="ja-JP" altLang="en-US" sz="1200" b="0" i="0" u="none" strike="noStrike" baseline="0">
              <a:solidFill>
                <a:srgbClr val="FF0000"/>
              </a:solidFill>
              <a:latin typeface="BIZ UDP明朝 Medium" panose="02020500000000000000" pitchFamily="18" charset="-128"/>
              <a:ea typeface="BIZ UDP明朝 Medium" panose="02020500000000000000" pitchFamily="18" charset="-128"/>
            </a:rPr>
            <a:t>　　　　　　　　　　　　　　　　　　　　　</a:t>
          </a:r>
          <a:r>
            <a:rPr lang="en-US" altLang="ja-JP" sz="1200" b="0" i="0" u="none" strike="noStrike" baseline="0">
              <a:solidFill>
                <a:srgbClr val="FF0000"/>
              </a:solidFill>
              <a:latin typeface="BIZ UDP明朝 Medium" panose="02020500000000000000" pitchFamily="18" charset="-128"/>
              <a:ea typeface="BIZ UDP明朝 Medium" panose="02020500000000000000" pitchFamily="18" charset="-128"/>
            </a:rPr>
            <a:t>※</a:t>
          </a:r>
          <a:r>
            <a:rPr lang="ja-JP" altLang="en-US" sz="1200" b="0" i="0" u="none" strike="noStrike" baseline="0">
              <a:solidFill>
                <a:srgbClr val="FF0000"/>
              </a:solidFill>
              <a:latin typeface="BIZ UDP明朝 Medium" panose="02020500000000000000" pitchFamily="18" charset="-128"/>
              <a:ea typeface="BIZ UDP明朝 Medium" panose="02020500000000000000" pitchFamily="18" charset="-128"/>
            </a:rPr>
            <a:t>病院長が申請を行う場合は、設置者からの委任状が必要です。　　　　　　　　　　　　　　　　　　　　　　　　　　　　　　</a:t>
          </a:r>
          <a:endParaRPr lang="en-US" altLang="ja-JP" sz="1200" b="0" i="0" u="none" strike="noStrike" baseline="0">
            <a:solidFill>
              <a:srgbClr val="FF0000"/>
            </a:solidFill>
            <a:latin typeface="BIZ UDP明朝 Medium" panose="02020500000000000000" pitchFamily="18" charset="-128"/>
            <a:ea typeface="BIZ UDP明朝 Medium" panose="02020500000000000000" pitchFamily="18" charset="-128"/>
          </a:endParaRPr>
        </a:p>
        <a:p>
          <a:pPr algn="l" rtl="0">
            <a:defRPr sz="1000"/>
          </a:pPr>
          <a:endParaRPr lang="en-US" altLang="ja-JP" sz="1200" b="0" i="0" u="none" strike="noStrike" baseline="0">
            <a:solidFill>
              <a:srgbClr val="FF0000"/>
            </a:solidFill>
            <a:latin typeface="BIZ UDP明朝 Medium" panose="02020500000000000000" pitchFamily="18" charset="-128"/>
            <a:ea typeface="BIZ UDP明朝 Medium" panose="02020500000000000000" pitchFamily="18" charset="-128"/>
          </a:endParaRPr>
        </a:p>
        <a:p>
          <a:pPr algn="l" rtl="0">
            <a:defRPr sz="1000"/>
          </a:pPr>
          <a:r>
            <a:rPr lang="en-US" altLang="ja-JP" sz="1200" b="0" i="0" u="none" strike="noStrike" baseline="0">
              <a:solidFill>
                <a:srgbClr val="FF0000"/>
              </a:solidFill>
              <a:latin typeface="BIZ UDP明朝 Medium" panose="02020500000000000000" pitchFamily="18" charset="-128"/>
              <a:ea typeface="BIZ UDP明朝 Medium" panose="02020500000000000000" pitchFamily="18" charset="-128"/>
            </a:rPr>
            <a:t>※</a:t>
          </a:r>
          <a:r>
            <a:rPr lang="ja-JP" altLang="en-US" sz="1200" b="0" i="0" u="none" strike="noStrike" baseline="0">
              <a:solidFill>
                <a:srgbClr val="FF0000"/>
              </a:solidFill>
              <a:latin typeface="BIZ UDP明朝 Medium" panose="02020500000000000000" pitchFamily="18" charset="-128"/>
              <a:ea typeface="BIZ UDP明朝 Medium" panose="02020500000000000000" pitchFamily="18" charset="-128"/>
            </a:rPr>
            <a:t>指定管理者制度を採用している等、法令等で設置者からの委任行為が明示されている場合は、それらがわかる資料を申請時に添付してください。</a:t>
          </a:r>
        </a:p>
      </xdr:txBody>
    </xdr:sp>
    <xdr:clientData/>
  </xdr:twoCellAnchor>
  <xdr:twoCellAnchor>
    <xdr:from>
      <xdr:col>4</xdr:col>
      <xdr:colOff>632460</xdr:colOff>
      <xdr:row>14</xdr:row>
      <xdr:rowOff>121920</xdr:rowOff>
    </xdr:from>
    <xdr:to>
      <xdr:col>8</xdr:col>
      <xdr:colOff>617220</xdr:colOff>
      <xdr:row>20</xdr:row>
      <xdr:rowOff>891540</xdr:rowOff>
    </xdr:to>
    <xdr:sp macro="" textlink="">
      <xdr:nvSpPr>
        <xdr:cNvPr id="5" name="テキスト ボックス 4">
          <a:extLst>
            <a:ext uri="{FF2B5EF4-FFF2-40B4-BE49-F238E27FC236}">
              <a16:creationId xmlns:a16="http://schemas.microsoft.com/office/drawing/2014/main" id="{00000000-0008-0000-0100-000003000000}"/>
            </a:ext>
          </a:extLst>
        </xdr:cNvPr>
        <xdr:cNvSpPr txBox="1"/>
      </xdr:nvSpPr>
      <xdr:spPr>
        <a:xfrm>
          <a:off x="3307080" y="4175760"/>
          <a:ext cx="2636520" cy="250698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marL="0" indent="0" algn="l" rtl="0">
            <a:lnSpc>
              <a:spcPts val="1300"/>
            </a:lnSpc>
            <a:defRPr sz="1000"/>
          </a:pPr>
          <a:endParaRPr lang="en-US" altLang="ja-JP" sz="1200" b="0" i="0" u="none" strike="noStrike" baseline="0">
            <a:solidFill>
              <a:srgbClr val="FF0000"/>
            </a:solidFill>
            <a:latin typeface="BIZ UDP明朝 Medium" panose="02020500000000000000" pitchFamily="18" charset="-128"/>
            <a:ea typeface="BIZ UDP明朝 Medium" panose="02020500000000000000" pitchFamily="18" charset="-128"/>
            <a:cs typeface="+mn-cs"/>
          </a:endParaRPr>
        </a:p>
        <a:p>
          <a:pPr marL="0" indent="0" algn="l" rtl="0">
            <a:lnSpc>
              <a:spcPts val="1300"/>
            </a:lnSpc>
            <a:defRPr sz="1000"/>
          </a:pPr>
          <a:r>
            <a:rPr lang="en-US" altLang="ja-JP" sz="1200" b="0" i="0" u="none" strike="noStrike" baseline="0">
              <a:solidFill>
                <a:srgbClr val="FF0000"/>
              </a:solidFill>
              <a:latin typeface="BIZ UDP明朝 Medium" panose="02020500000000000000" pitchFamily="18" charset="-128"/>
              <a:ea typeface="BIZ UDP明朝 Medium" panose="02020500000000000000" pitchFamily="18" charset="-128"/>
              <a:cs typeface="+mn-cs"/>
            </a:rPr>
            <a:t>※</a:t>
          </a:r>
          <a:r>
            <a:rPr lang="ja-JP" altLang="en-US" sz="1200" b="0" i="0" u="none" strike="noStrike" baseline="0">
              <a:solidFill>
                <a:srgbClr val="FF0000"/>
              </a:solidFill>
              <a:latin typeface="BIZ UDP明朝 Medium" panose="02020500000000000000" pitchFamily="18" charset="-128"/>
              <a:ea typeface="BIZ UDP明朝 Medium" panose="02020500000000000000" pitchFamily="18" charset="-128"/>
              <a:cs typeface="+mn-cs"/>
            </a:rPr>
            <a:t>本事業の補助対象経費は、「受講料、又は、受講者が支払った受講料に対する支給金（ 但し給与、賃金、手当等と明確に区別して支給したものに限る。）」です。</a:t>
          </a:r>
          <a:endParaRPr lang="en-US" altLang="ja-JP" sz="1200" b="0" i="0" u="none" strike="noStrike" baseline="0">
            <a:solidFill>
              <a:srgbClr val="FF0000"/>
            </a:solidFill>
            <a:latin typeface="BIZ UDP明朝 Medium" panose="02020500000000000000" pitchFamily="18" charset="-128"/>
            <a:ea typeface="BIZ UDP明朝 Medium" panose="02020500000000000000" pitchFamily="18" charset="-128"/>
            <a:cs typeface="+mn-cs"/>
          </a:endParaRPr>
        </a:p>
        <a:p>
          <a:pPr marL="0" indent="0" algn="l" rtl="0">
            <a:lnSpc>
              <a:spcPts val="1300"/>
            </a:lnSpc>
            <a:defRPr sz="1000"/>
          </a:pPr>
          <a:endParaRPr lang="en-US" altLang="ja-JP" sz="1200" b="0" i="0" u="none" strike="noStrike" baseline="0">
            <a:solidFill>
              <a:srgbClr val="FF0000"/>
            </a:solidFill>
            <a:latin typeface="BIZ UDP明朝 Medium" panose="02020500000000000000" pitchFamily="18" charset="-128"/>
            <a:ea typeface="BIZ UDP明朝 Medium" panose="02020500000000000000" pitchFamily="18" charset="-128"/>
            <a:cs typeface="+mn-cs"/>
          </a:endParaRPr>
        </a:p>
        <a:p>
          <a:pPr marL="0" indent="0" algn="l" rtl="0">
            <a:lnSpc>
              <a:spcPts val="1300"/>
            </a:lnSpc>
            <a:defRPr sz="1000"/>
          </a:pPr>
          <a:r>
            <a:rPr lang="en-US" altLang="ja-JP" sz="1200" b="0" i="0" u="none" strike="noStrike" baseline="0">
              <a:solidFill>
                <a:srgbClr val="FF0000"/>
              </a:solidFill>
              <a:latin typeface="BIZ UDP明朝 Medium" panose="02020500000000000000" pitchFamily="18" charset="-128"/>
              <a:ea typeface="BIZ UDP明朝 Medium" panose="02020500000000000000" pitchFamily="18" charset="-128"/>
              <a:cs typeface="+mn-cs"/>
            </a:rPr>
            <a:t>※</a:t>
          </a:r>
          <a:r>
            <a:rPr lang="ja-JP" altLang="en-US" sz="1200" b="0" i="0" u="none" strike="noStrike" baseline="0">
              <a:solidFill>
                <a:srgbClr val="FF0000"/>
              </a:solidFill>
              <a:latin typeface="BIZ UDP明朝 Medium" panose="02020500000000000000" pitchFamily="18" charset="-128"/>
              <a:ea typeface="BIZ UDP明朝 Medium" panose="02020500000000000000" pitchFamily="18" charset="-128"/>
              <a:cs typeface="+mn-cs"/>
            </a:rPr>
            <a:t>事業者が対象経費を負担していない場合は、補助対象になりません</a:t>
          </a:r>
          <a:r>
            <a:rPr lang="ja-JP" altLang="en-US" sz="1200">
              <a:solidFill>
                <a:srgbClr val="FF0000"/>
              </a:solidFill>
              <a:latin typeface="BIZ UDP明朝 Medium" panose="02020500000000000000" pitchFamily="18" charset="-128"/>
              <a:ea typeface="BIZ UDP明朝 Medium" panose="02020500000000000000" pitchFamily="18" charset="-128"/>
            </a:rPr>
            <a:t>。</a:t>
          </a:r>
          <a:endParaRPr lang="en-US" altLang="ja-JP" sz="1200" b="0" i="0" u="none" strike="noStrike" baseline="0">
            <a:solidFill>
              <a:srgbClr val="FF0000"/>
            </a:solidFill>
            <a:latin typeface="BIZ UDP明朝 Medium" panose="02020500000000000000" pitchFamily="18" charset="-128"/>
            <a:ea typeface="BIZ UDP明朝 Medium" panose="02020500000000000000" pitchFamily="18" charset="-128"/>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lang="en-US" altLang="ja-JP" sz="1200" b="0" i="0" baseline="0">
            <a:solidFill>
              <a:srgbClr val="FF0000"/>
            </a:solidFill>
            <a:effectLst/>
            <a:latin typeface="BIZ UDP明朝 Medium" panose="02020500000000000000" pitchFamily="18" charset="-128"/>
            <a:ea typeface="BIZ UDP明朝 Medium" panose="02020500000000000000" pitchFamily="18" charset="-128"/>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en-US" altLang="ja-JP" sz="1200" b="0" i="0" baseline="0">
              <a:solidFill>
                <a:srgbClr val="FF0000"/>
              </a:solidFill>
              <a:effectLst/>
              <a:latin typeface="BIZ UDP明朝 Medium" panose="02020500000000000000" pitchFamily="18" charset="-128"/>
              <a:ea typeface="BIZ UDP明朝 Medium" panose="02020500000000000000" pitchFamily="18" charset="-128"/>
              <a:cs typeface="+mn-cs"/>
            </a:rPr>
            <a:t>※</a:t>
          </a:r>
          <a:r>
            <a:rPr lang="ja-JP" altLang="ja-JP" sz="1200" b="1" i="0" baseline="0">
              <a:solidFill>
                <a:srgbClr val="FF0000"/>
              </a:solidFill>
              <a:effectLst/>
              <a:latin typeface="BIZ UDP明朝 Medium" panose="02020500000000000000" pitchFamily="18" charset="-128"/>
              <a:ea typeface="BIZ UDP明朝 Medium" panose="02020500000000000000" pitchFamily="18" charset="-128"/>
              <a:cs typeface="+mn-cs"/>
            </a:rPr>
            <a:t>事業費の支払いは、</a:t>
          </a:r>
          <a:r>
            <a:rPr lang="ja-JP" altLang="en-US" sz="1200" b="1" i="0" baseline="0">
              <a:solidFill>
                <a:srgbClr val="FF0000"/>
              </a:solidFill>
              <a:effectLst/>
              <a:latin typeface="BIZ UDP明朝 Medium" panose="02020500000000000000" pitchFamily="18" charset="-128"/>
              <a:ea typeface="BIZ UDP明朝 Medium" panose="02020500000000000000" pitchFamily="18" charset="-128"/>
              <a:cs typeface="+mn-cs"/>
            </a:rPr>
            <a:t>当該年度</a:t>
          </a:r>
          <a:r>
            <a:rPr lang="ja-JP" altLang="ja-JP" sz="1200" b="1" i="0" baseline="0">
              <a:solidFill>
                <a:srgbClr val="FF0000"/>
              </a:solidFill>
              <a:effectLst/>
              <a:latin typeface="BIZ UDP明朝 Medium" panose="02020500000000000000" pitchFamily="18" charset="-128"/>
              <a:ea typeface="BIZ UDP明朝 Medium" panose="02020500000000000000" pitchFamily="18" charset="-128"/>
              <a:cs typeface="+mn-cs"/>
            </a:rPr>
            <a:t>中に終える必要があります。</a:t>
          </a:r>
          <a:r>
            <a:rPr lang="ja-JP" altLang="en-US" sz="1200" b="0" i="0" baseline="0">
              <a:solidFill>
                <a:srgbClr val="FF0000"/>
              </a:solidFill>
              <a:effectLst/>
              <a:latin typeface="BIZ UDP明朝 Medium" panose="02020500000000000000" pitchFamily="18" charset="-128"/>
              <a:ea typeface="BIZ UDP明朝 Medium" panose="02020500000000000000" pitchFamily="18" charset="-128"/>
              <a:cs typeface="+mn-cs"/>
            </a:rPr>
            <a:t>実績報告の際に、支払日及び支払い金額がわかる資料をご提出いただきます。</a:t>
          </a:r>
          <a:endParaRPr lang="ja-JP" altLang="ja-JP" sz="1200">
            <a:solidFill>
              <a:srgbClr val="FF0000"/>
            </a:solidFill>
            <a:effectLst/>
            <a:latin typeface="BIZ UDP明朝 Medium" panose="02020500000000000000" pitchFamily="18" charset="-128"/>
            <a:ea typeface="BIZ UDP明朝 Medium" panose="02020500000000000000" pitchFamily="18" charset="-128"/>
          </a:endParaRPr>
        </a:p>
      </xdr:txBody>
    </xdr:sp>
    <xdr:clientData/>
  </xdr:twoCellAnchor>
  <xdr:twoCellAnchor>
    <xdr:from>
      <xdr:col>9</xdr:col>
      <xdr:colOff>209550</xdr:colOff>
      <xdr:row>1</xdr:row>
      <xdr:rowOff>9525</xdr:rowOff>
    </xdr:from>
    <xdr:to>
      <xdr:col>15</xdr:col>
      <xdr:colOff>400050</xdr:colOff>
      <xdr:row>5</xdr:row>
      <xdr:rowOff>95250</xdr:rowOff>
    </xdr:to>
    <xdr:sp macro="" textlink="">
      <xdr:nvSpPr>
        <xdr:cNvPr id="7" name="Rectangle 5">
          <a:extLst>
            <a:ext uri="{FF2B5EF4-FFF2-40B4-BE49-F238E27FC236}">
              <a16:creationId xmlns:a16="http://schemas.microsoft.com/office/drawing/2014/main" id="{00000000-0008-0000-0100-000002000000}"/>
            </a:ext>
          </a:extLst>
        </xdr:cNvPr>
        <xdr:cNvSpPr>
          <a:spLocks noChangeArrowheads="1"/>
        </xdr:cNvSpPr>
      </xdr:nvSpPr>
      <xdr:spPr bwMode="auto">
        <a:xfrm>
          <a:off x="6229350" y="304800"/>
          <a:ext cx="4191000" cy="8763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800" b="0" i="0" u="none" strike="noStrike" baseline="0">
              <a:solidFill>
                <a:srgbClr val="FF0000"/>
              </a:solidFill>
              <a:latin typeface="BIZ UDP明朝 Medium" panose="02020500000000000000" pitchFamily="18" charset="-128"/>
              <a:ea typeface="BIZ UDP明朝 Medium" panose="02020500000000000000" pitchFamily="18" charset="-128"/>
            </a:rPr>
            <a:t>8</a:t>
          </a:r>
          <a:r>
            <a:rPr lang="ja-JP" altLang="en-US" sz="1800" b="0" i="0" u="none" strike="noStrike" baseline="0">
              <a:solidFill>
                <a:srgbClr val="FF0000"/>
              </a:solidFill>
              <a:latin typeface="BIZ UDP明朝 Medium" panose="02020500000000000000" pitchFamily="18" charset="-128"/>
              <a:ea typeface="BIZ UDP明朝 Medium" panose="02020500000000000000" pitchFamily="18" charset="-128"/>
            </a:rPr>
            <a:t>月</a:t>
          </a:r>
          <a:r>
            <a:rPr lang="en-US" altLang="ja-JP" sz="1800" b="0" i="0" u="none" strike="noStrike" baseline="0">
              <a:solidFill>
                <a:srgbClr val="FF0000"/>
              </a:solidFill>
              <a:latin typeface="BIZ UDP明朝 Medium" panose="02020500000000000000" pitchFamily="18" charset="-128"/>
              <a:ea typeface="BIZ UDP明朝 Medium" panose="02020500000000000000" pitchFamily="18" charset="-128"/>
            </a:rPr>
            <a:t>1</a:t>
          </a:r>
          <a:r>
            <a:rPr lang="ja-JP" altLang="en-US" sz="1800" b="0" i="0" u="none" strike="noStrike" baseline="0">
              <a:solidFill>
                <a:srgbClr val="FF0000"/>
              </a:solidFill>
              <a:latin typeface="BIZ UDP明朝 Medium" panose="02020500000000000000" pitchFamily="18" charset="-128"/>
              <a:ea typeface="BIZ UDP明朝 Medium" panose="02020500000000000000" pitchFamily="18" charset="-128"/>
            </a:rPr>
            <a:t>日までに提出いただいた事業計画書から変更がなければ、提出不要です</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768350</xdr:colOff>
      <xdr:row>0</xdr:row>
      <xdr:rowOff>158750</xdr:rowOff>
    </xdr:from>
    <xdr:ext cx="2994659" cy="292452"/>
    <xdr:sp macro="" textlink="">
      <xdr:nvSpPr>
        <xdr:cNvPr id="4" name="テキスト ボックス 3"/>
        <xdr:cNvSpPr txBox="1"/>
      </xdr:nvSpPr>
      <xdr:spPr>
        <a:xfrm>
          <a:off x="952500" y="158750"/>
          <a:ext cx="2994659" cy="292452"/>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事業計画書の内容を記載してください</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2</xdr:col>
      <xdr:colOff>20320</xdr:colOff>
      <xdr:row>2</xdr:row>
      <xdr:rowOff>121002</xdr:rowOff>
    </xdr:from>
    <xdr:to>
      <xdr:col>2</xdr:col>
      <xdr:colOff>900430</xdr:colOff>
      <xdr:row>5</xdr:row>
      <xdr:rowOff>101600</xdr:rowOff>
    </xdr:to>
    <xdr:cxnSp macro="">
      <xdr:nvCxnSpPr>
        <xdr:cNvPr id="5" name="直線矢印コネクタ 4"/>
        <xdr:cNvCxnSpPr>
          <a:stCxn id="4" idx="2"/>
        </xdr:cNvCxnSpPr>
      </xdr:nvCxnSpPr>
      <xdr:spPr>
        <a:xfrm flipH="1">
          <a:off x="1569720" y="451202"/>
          <a:ext cx="880110" cy="95214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196850</xdr:colOff>
      <xdr:row>6</xdr:row>
      <xdr:rowOff>139700</xdr:rowOff>
    </xdr:from>
    <xdr:ext cx="2994659" cy="2493760"/>
    <xdr:sp macro="" textlink="">
      <xdr:nvSpPr>
        <xdr:cNvPr id="8" name="テキスト ボックス 7"/>
        <xdr:cNvSpPr txBox="1"/>
      </xdr:nvSpPr>
      <xdr:spPr>
        <a:xfrm>
          <a:off x="2774950" y="1968500"/>
          <a:ext cx="2994659" cy="2493760"/>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事業者負担額は、受講料に対する負担額となります。</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①受講者の代わりに受講料を支払った場合はその額を入力</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②受講者が支払った受講料に対し、受講者に支給金を支払った場合は、その額を入力（ただし、給与・賃金・手当等と明確に区別して支給したものに限ります。この場合、給与明細等その根拠がわかる資料を別途ご提出ください）</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3</xdr:col>
      <xdr:colOff>814070</xdr:colOff>
      <xdr:row>5</xdr:row>
      <xdr:rowOff>184150</xdr:rowOff>
    </xdr:from>
    <xdr:to>
      <xdr:col>4</xdr:col>
      <xdr:colOff>584200</xdr:colOff>
      <xdr:row>6</xdr:row>
      <xdr:rowOff>146050</xdr:rowOff>
    </xdr:to>
    <xdr:cxnSp macro="">
      <xdr:nvCxnSpPr>
        <xdr:cNvPr id="9" name="直線矢印コネクタ 8"/>
        <xdr:cNvCxnSpPr/>
      </xdr:nvCxnSpPr>
      <xdr:spPr>
        <a:xfrm flipH="1" flipV="1">
          <a:off x="3392170" y="1485900"/>
          <a:ext cx="798830" cy="4889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15240</xdr:colOff>
      <xdr:row>0</xdr:row>
      <xdr:rowOff>7620</xdr:rowOff>
    </xdr:from>
    <xdr:ext cx="704295" cy="275717"/>
    <xdr:sp macro="" textlink="">
      <xdr:nvSpPr>
        <xdr:cNvPr id="4" name="テキスト ボックス 3"/>
        <xdr:cNvSpPr txBox="1"/>
      </xdr:nvSpPr>
      <xdr:spPr>
        <a:xfrm>
          <a:off x="15240" y="7620"/>
          <a:ext cx="70429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（別紙４）</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15240</xdr:colOff>
      <xdr:row>0</xdr:row>
      <xdr:rowOff>7620</xdr:rowOff>
    </xdr:from>
    <xdr:ext cx="704295" cy="275717"/>
    <xdr:sp macro="" textlink="">
      <xdr:nvSpPr>
        <xdr:cNvPr id="2" name="テキスト ボックス 1"/>
        <xdr:cNvSpPr txBox="1"/>
      </xdr:nvSpPr>
      <xdr:spPr>
        <a:xfrm>
          <a:off x="15240" y="7620"/>
          <a:ext cx="70429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（別紙４）</a:t>
          </a:r>
        </a:p>
      </xdr:txBody>
    </xdr:sp>
    <xdr:clientData/>
  </xdr:oneCellAnchor>
  <xdr:oneCellAnchor>
    <xdr:from>
      <xdr:col>1</xdr:col>
      <xdr:colOff>434340</xdr:colOff>
      <xdr:row>17</xdr:row>
      <xdr:rowOff>289560</xdr:rowOff>
    </xdr:from>
    <xdr:ext cx="1723549" cy="292452"/>
    <xdr:sp macro="" textlink="">
      <xdr:nvSpPr>
        <xdr:cNvPr id="3" name="テキスト ボックス 2"/>
        <xdr:cNvSpPr txBox="1"/>
      </xdr:nvSpPr>
      <xdr:spPr>
        <a:xfrm>
          <a:off x="792480" y="4084320"/>
          <a:ext cx="1723549" cy="292452"/>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様式１と同じ日付け。</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1</xdr:col>
      <xdr:colOff>1143000</xdr:colOff>
      <xdr:row>19</xdr:row>
      <xdr:rowOff>18132</xdr:rowOff>
    </xdr:from>
    <xdr:to>
      <xdr:col>1</xdr:col>
      <xdr:colOff>1296115</xdr:colOff>
      <xdr:row>20</xdr:row>
      <xdr:rowOff>30480</xdr:rowOff>
    </xdr:to>
    <xdr:cxnSp macro="">
      <xdr:nvCxnSpPr>
        <xdr:cNvPr id="4" name="直線矢印コネクタ 3"/>
        <xdr:cNvCxnSpPr>
          <a:stCxn id="3" idx="2"/>
        </xdr:cNvCxnSpPr>
      </xdr:nvCxnSpPr>
      <xdr:spPr>
        <a:xfrm flipH="1">
          <a:off x="1501140" y="4376772"/>
          <a:ext cx="153115" cy="19522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83820</xdr:colOff>
      <xdr:row>5</xdr:row>
      <xdr:rowOff>342900</xdr:rowOff>
    </xdr:from>
    <xdr:to>
      <xdr:col>9</xdr:col>
      <xdr:colOff>152400</xdr:colOff>
      <xdr:row>6</xdr:row>
      <xdr:rowOff>160020</xdr:rowOff>
    </xdr:to>
    <xdr:sp macro="" textlink="">
      <xdr:nvSpPr>
        <xdr:cNvPr id="2" name="楕円 1"/>
        <xdr:cNvSpPr/>
      </xdr:nvSpPr>
      <xdr:spPr>
        <a:xfrm>
          <a:off x="4594860" y="1645920"/>
          <a:ext cx="586740" cy="3200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175260</xdr:colOff>
      <xdr:row>4</xdr:row>
      <xdr:rowOff>144780</xdr:rowOff>
    </xdr:from>
    <xdr:to>
      <xdr:col>6</xdr:col>
      <xdr:colOff>243840</xdr:colOff>
      <xdr:row>5</xdr:row>
      <xdr:rowOff>68580</xdr:rowOff>
    </xdr:to>
    <xdr:sp macro="" textlink="">
      <xdr:nvSpPr>
        <xdr:cNvPr id="3" name="楕円 2"/>
        <xdr:cNvSpPr/>
      </xdr:nvSpPr>
      <xdr:spPr>
        <a:xfrm>
          <a:off x="3909060" y="1051560"/>
          <a:ext cx="586740" cy="3200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647700</xdr:colOff>
      <xdr:row>6</xdr:row>
      <xdr:rowOff>365760</xdr:rowOff>
    </xdr:from>
    <xdr:to>
      <xdr:col>2</xdr:col>
      <xdr:colOff>1234440</xdr:colOff>
      <xdr:row>7</xdr:row>
      <xdr:rowOff>182880</xdr:rowOff>
    </xdr:to>
    <xdr:sp macro="" textlink="">
      <xdr:nvSpPr>
        <xdr:cNvPr id="4" name="楕円 3"/>
        <xdr:cNvSpPr/>
      </xdr:nvSpPr>
      <xdr:spPr>
        <a:xfrm>
          <a:off x="1638300" y="2171700"/>
          <a:ext cx="586740" cy="3200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114300</xdr:colOff>
      <xdr:row>6</xdr:row>
      <xdr:rowOff>91440</xdr:rowOff>
    </xdr:from>
    <xdr:to>
      <xdr:col>10</xdr:col>
      <xdr:colOff>182880</xdr:colOff>
      <xdr:row>6</xdr:row>
      <xdr:rowOff>411480</xdr:rowOff>
    </xdr:to>
    <xdr:sp macro="" textlink="">
      <xdr:nvSpPr>
        <xdr:cNvPr id="2" name="楕円 1"/>
        <xdr:cNvSpPr/>
      </xdr:nvSpPr>
      <xdr:spPr>
        <a:xfrm>
          <a:off x="4884420" y="1897380"/>
          <a:ext cx="586740" cy="3200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853440</xdr:colOff>
      <xdr:row>5</xdr:row>
      <xdr:rowOff>99060</xdr:rowOff>
    </xdr:from>
    <xdr:to>
      <xdr:col>6</xdr:col>
      <xdr:colOff>0</xdr:colOff>
      <xdr:row>5</xdr:row>
      <xdr:rowOff>419100</xdr:rowOff>
    </xdr:to>
    <xdr:sp macro="" textlink="">
      <xdr:nvSpPr>
        <xdr:cNvPr id="3" name="楕円 2"/>
        <xdr:cNvSpPr/>
      </xdr:nvSpPr>
      <xdr:spPr>
        <a:xfrm>
          <a:off x="3665220" y="1402080"/>
          <a:ext cx="586740" cy="3200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259080</xdr:colOff>
      <xdr:row>7</xdr:row>
      <xdr:rowOff>106680</xdr:rowOff>
    </xdr:from>
    <xdr:to>
      <xdr:col>2</xdr:col>
      <xdr:colOff>845820</xdr:colOff>
      <xdr:row>7</xdr:row>
      <xdr:rowOff>426720</xdr:rowOff>
    </xdr:to>
    <xdr:sp macro="" textlink="">
      <xdr:nvSpPr>
        <xdr:cNvPr id="4" name="楕円 3"/>
        <xdr:cNvSpPr/>
      </xdr:nvSpPr>
      <xdr:spPr>
        <a:xfrm>
          <a:off x="1249680" y="2415540"/>
          <a:ext cx="586740" cy="3200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33655</xdr:colOff>
      <xdr:row>0</xdr:row>
      <xdr:rowOff>106680</xdr:rowOff>
    </xdr:from>
    <xdr:to>
      <xdr:col>2</xdr:col>
      <xdr:colOff>621030</xdr:colOff>
      <xdr:row>2</xdr:row>
      <xdr:rowOff>137160</xdr:rowOff>
    </xdr:to>
    <xdr:sp macro="" textlink="">
      <xdr:nvSpPr>
        <xdr:cNvPr id="5" name="AutoShape 2"/>
        <xdr:cNvSpPr>
          <a:spLocks noChangeArrowheads="1"/>
        </xdr:cNvSpPr>
      </xdr:nvSpPr>
      <xdr:spPr bwMode="auto">
        <a:xfrm>
          <a:off x="216535" y="106680"/>
          <a:ext cx="1395095" cy="525780"/>
        </a:xfrm>
        <a:prstGeom prst="roundRect">
          <a:avLst>
            <a:gd name="adj" fmla="val 12727"/>
          </a:avLst>
        </a:prstGeom>
        <a:solidFill>
          <a:srgbClr val="CCFFCC"/>
        </a:solidFill>
        <a:ln w="9525" algn="ctr">
          <a:solidFill>
            <a:srgbClr val="000000"/>
          </a:solidFill>
          <a:round/>
          <a:headEnd/>
          <a:tailEnd/>
        </a:ln>
        <a:effectLst/>
      </xdr:spPr>
      <xdr:txBody>
        <a:bodyPr vertOverflow="clip" wrap="square" lIns="0" tIns="0" rIns="0" bIns="0" anchor="ctr" upright="1"/>
        <a:lstStyle/>
        <a:p>
          <a:pPr algn="ctr" rtl="0">
            <a:defRPr sz="1000"/>
          </a:pPr>
          <a:r>
            <a:rPr lang="ja-JP" altLang="en-US" sz="1800" b="0" i="0" u="none" strike="noStrike" baseline="0">
              <a:solidFill>
                <a:srgbClr val="000000"/>
              </a:solidFill>
              <a:latin typeface="HG丸ｺﾞｼｯｸM-PRO"/>
              <a:ea typeface="HG丸ｺﾞｼｯｸM-PRO"/>
            </a:rPr>
            <a:t>記入例</a:t>
          </a:r>
        </a:p>
      </xdr:txBody>
    </xdr:sp>
    <xdr:clientData/>
  </xdr:twoCellAnchor>
  <xdr:twoCellAnchor>
    <xdr:from>
      <xdr:col>2</xdr:col>
      <xdr:colOff>1242060</xdr:colOff>
      <xdr:row>21</xdr:row>
      <xdr:rowOff>106680</xdr:rowOff>
    </xdr:from>
    <xdr:to>
      <xdr:col>2</xdr:col>
      <xdr:colOff>1615440</xdr:colOff>
      <xdr:row>21</xdr:row>
      <xdr:rowOff>144780</xdr:rowOff>
    </xdr:to>
    <xdr:cxnSp macro="">
      <xdr:nvCxnSpPr>
        <xdr:cNvPr id="10" name="直線矢印コネクタ 9"/>
        <xdr:cNvCxnSpPr>
          <a:stCxn id="21" idx="3"/>
        </xdr:cNvCxnSpPr>
      </xdr:nvCxnSpPr>
      <xdr:spPr>
        <a:xfrm>
          <a:off x="2232660" y="6240780"/>
          <a:ext cx="373380" cy="381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1264920</xdr:colOff>
      <xdr:row>11</xdr:row>
      <xdr:rowOff>175260</xdr:rowOff>
    </xdr:from>
    <xdr:to>
      <xdr:col>10</xdr:col>
      <xdr:colOff>198120</xdr:colOff>
      <xdr:row>16</xdr:row>
      <xdr:rowOff>152400</xdr:rowOff>
    </xdr:to>
    <xdr:sp macro="" textlink="">
      <xdr:nvSpPr>
        <xdr:cNvPr id="15" name="正方形/長方形 14"/>
        <xdr:cNvSpPr/>
      </xdr:nvSpPr>
      <xdr:spPr>
        <a:xfrm>
          <a:off x="2255520" y="3962400"/>
          <a:ext cx="3230880" cy="967740"/>
        </a:xfrm>
        <a:prstGeom prst="rect">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通帳の裏面に記載されているフリガナ、口座名義人を括弧、法人略記まで正確に記載してください。口座名義人と表記が異なりますと、振り込まれない場合があります。</a:t>
          </a:r>
          <a:endParaRPr kumimoji="1" lang="en-US" altLang="ja-JP" sz="1200">
            <a:solidFill>
              <a:schemeClr val="tx1"/>
            </a:solidFill>
          </a:endParaRPr>
        </a:p>
      </xdr:txBody>
    </xdr:sp>
    <xdr:clientData/>
  </xdr:twoCellAnchor>
  <xdr:twoCellAnchor>
    <xdr:from>
      <xdr:col>0</xdr:col>
      <xdr:colOff>137160</xdr:colOff>
      <xdr:row>19</xdr:row>
      <xdr:rowOff>365760</xdr:rowOff>
    </xdr:from>
    <xdr:to>
      <xdr:col>2</xdr:col>
      <xdr:colOff>1242060</xdr:colOff>
      <xdr:row>22</xdr:row>
      <xdr:rowOff>228600</xdr:rowOff>
    </xdr:to>
    <xdr:sp macro="" textlink="">
      <xdr:nvSpPr>
        <xdr:cNvPr id="21" name="正方形/長方形 20"/>
        <xdr:cNvSpPr/>
      </xdr:nvSpPr>
      <xdr:spPr>
        <a:xfrm>
          <a:off x="137160" y="5737860"/>
          <a:ext cx="2095500" cy="1005840"/>
        </a:xfrm>
        <a:prstGeom prst="rect">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申請書と同じ郵便番号、電話番号、住所、氏名（法人名、施設名）を記載いただきますようお願いいたします。</a:t>
          </a:r>
          <a:endParaRPr kumimoji="1" lang="en-US" altLang="ja-JP" sz="1200">
            <a:solidFill>
              <a:schemeClr val="tx1"/>
            </a:solidFill>
          </a:endParaRPr>
        </a:p>
      </xdr:txBody>
    </xdr:sp>
    <xdr:clientData/>
  </xdr:twoCellAnchor>
  <xdr:twoCellAnchor>
    <xdr:from>
      <xdr:col>3</xdr:col>
      <xdr:colOff>822960</xdr:colOff>
      <xdr:row>9</xdr:row>
      <xdr:rowOff>137160</xdr:rowOff>
    </xdr:from>
    <xdr:to>
      <xdr:col>4</xdr:col>
      <xdr:colOff>137160</xdr:colOff>
      <xdr:row>11</xdr:row>
      <xdr:rowOff>175260</xdr:rowOff>
    </xdr:to>
    <xdr:cxnSp macro="">
      <xdr:nvCxnSpPr>
        <xdr:cNvPr id="24" name="直線矢印コネクタ 23"/>
        <xdr:cNvCxnSpPr>
          <a:stCxn id="15" idx="0"/>
        </xdr:cNvCxnSpPr>
      </xdr:nvCxnSpPr>
      <xdr:spPr>
        <a:xfrm flipH="1" flipV="1">
          <a:off x="3634740" y="3223260"/>
          <a:ext cx="236220" cy="73914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0</xdr:row>
      <xdr:rowOff>274320</xdr:rowOff>
    </xdr:from>
    <xdr:to>
      <xdr:col>10</xdr:col>
      <xdr:colOff>243840</xdr:colOff>
      <xdr:row>3</xdr:row>
      <xdr:rowOff>228600</xdr:rowOff>
    </xdr:to>
    <xdr:sp macro="" textlink="">
      <xdr:nvSpPr>
        <xdr:cNvPr id="27" name="正方形/長方形 26"/>
        <xdr:cNvSpPr/>
      </xdr:nvSpPr>
      <xdr:spPr>
        <a:xfrm>
          <a:off x="3733800" y="274320"/>
          <a:ext cx="1798320" cy="617220"/>
        </a:xfrm>
        <a:prstGeom prst="rect">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該当するものを○で囲んでください。</a:t>
          </a:r>
          <a:endParaRPr kumimoji="1" lang="en-US" altLang="ja-JP" sz="1200">
            <a:solidFill>
              <a:schemeClr val="tx1"/>
            </a:solidFill>
          </a:endParaRPr>
        </a:p>
      </xdr:txBody>
    </xdr:sp>
    <xdr:clientData/>
  </xdr:twoCellAnchor>
  <xdr:twoCellAnchor>
    <xdr:from>
      <xdr:col>6</xdr:col>
      <xdr:colOff>129540</xdr:colOff>
      <xdr:row>3</xdr:row>
      <xdr:rowOff>228600</xdr:rowOff>
    </xdr:from>
    <xdr:to>
      <xdr:col>7</xdr:col>
      <xdr:colOff>121920</xdr:colOff>
      <xdr:row>5</xdr:row>
      <xdr:rowOff>121920</xdr:rowOff>
    </xdr:to>
    <xdr:cxnSp macro="">
      <xdr:nvCxnSpPr>
        <xdr:cNvPr id="30" name="直線矢印コネクタ 29"/>
        <xdr:cNvCxnSpPr>
          <a:stCxn id="27" idx="2"/>
        </xdr:cNvCxnSpPr>
      </xdr:nvCxnSpPr>
      <xdr:spPr>
        <a:xfrm flipH="1">
          <a:off x="4381500" y="891540"/>
          <a:ext cx="251460" cy="5334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121920</xdr:colOff>
      <xdr:row>3</xdr:row>
      <xdr:rowOff>228600</xdr:rowOff>
    </xdr:from>
    <xdr:to>
      <xdr:col>9</xdr:col>
      <xdr:colOff>251460</xdr:colOff>
      <xdr:row>5</xdr:row>
      <xdr:rowOff>472440</xdr:rowOff>
    </xdr:to>
    <xdr:cxnSp macro="">
      <xdr:nvCxnSpPr>
        <xdr:cNvPr id="35" name="直線矢印コネクタ 34"/>
        <xdr:cNvCxnSpPr>
          <a:stCxn id="27" idx="2"/>
        </xdr:cNvCxnSpPr>
      </xdr:nvCxnSpPr>
      <xdr:spPr>
        <a:xfrm>
          <a:off x="4632960" y="891540"/>
          <a:ext cx="647700" cy="8839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1036320</xdr:colOff>
      <xdr:row>3</xdr:row>
      <xdr:rowOff>228600</xdr:rowOff>
    </xdr:from>
    <xdr:to>
      <xdr:col>7</xdr:col>
      <xdr:colOff>121920</xdr:colOff>
      <xdr:row>7</xdr:row>
      <xdr:rowOff>106680</xdr:rowOff>
    </xdr:to>
    <xdr:cxnSp macro="">
      <xdr:nvCxnSpPr>
        <xdr:cNvPr id="38" name="直線矢印コネクタ 37"/>
        <xdr:cNvCxnSpPr>
          <a:stCxn id="27" idx="2"/>
        </xdr:cNvCxnSpPr>
      </xdr:nvCxnSpPr>
      <xdr:spPr>
        <a:xfrm flipH="1">
          <a:off x="2026920" y="891540"/>
          <a:ext cx="2606040" cy="15240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98612</xdr:colOff>
      <xdr:row>1</xdr:row>
      <xdr:rowOff>89648</xdr:rowOff>
    </xdr:from>
    <xdr:to>
      <xdr:col>4</xdr:col>
      <xdr:colOff>1182656</xdr:colOff>
      <xdr:row>6</xdr:row>
      <xdr:rowOff>53789</xdr:rowOff>
    </xdr:to>
    <xdr:grpSp>
      <xdr:nvGrpSpPr>
        <xdr:cNvPr id="4" name="グループ化 3"/>
        <xdr:cNvGrpSpPr/>
      </xdr:nvGrpSpPr>
      <xdr:grpSpPr>
        <a:xfrm>
          <a:off x="1545447" y="359724"/>
          <a:ext cx="2337968" cy="1546014"/>
          <a:chOff x="1541930" y="269676"/>
          <a:chExt cx="2339102" cy="1407459"/>
        </a:xfrm>
      </xdr:grpSpPr>
      <xdr:sp macro="" textlink="">
        <xdr:nvSpPr>
          <xdr:cNvPr id="2" name="テキスト ボックス 1"/>
          <xdr:cNvSpPr txBox="1"/>
        </xdr:nvSpPr>
        <xdr:spPr>
          <a:xfrm>
            <a:off x="1541930" y="269676"/>
            <a:ext cx="2339102" cy="292452"/>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a:solidFill>
                  <a:schemeClr val="tx1"/>
                </a:solidFill>
                <a:effectLst/>
                <a:latin typeface="ＭＳ 明朝" panose="02020609040205080304" pitchFamily="17" charset="-128"/>
                <a:ea typeface="ＭＳ 明朝" panose="02020609040205080304" pitchFamily="17" charset="-128"/>
                <a:cs typeface="+mn-cs"/>
              </a:rPr>
              <a:t>フリガナは半角カタカナで入力</a:t>
            </a:r>
            <a:endParaRPr lang="en-US" altLang="ja-JP" sz="1200">
              <a:solidFill>
                <a:schemeClr val="tx1"/>
              </a:solidFill>
              <a:effectLst/>
              <a:latin typeface="ＭＳ 明朝" panose="02020609040205080304" pitchFamily="17" charset="-128"/>
              <a:ea typeface="ＭＳ 明朝" panose="02020609040205080304" pitchFamily="17" charset="-128"/>
              <a:cs typeface="+mn-cs"/>
            </a:endParaRPr>
          </a:p>
        </xdr:txBody>
      </xdr:sp>
      <xdr:cxnSp macro="">
        <xdr:nvCxnSpPr>
          <xdr:cNvPr id="3" name="直線矢印コネクタ 2"/>
          <xdr:cNvCxnSpPr>
            <a:stCxn id="2" idx="2"/>
          </xdr:cNvCxnSpPr>
        </xdr:nvCxnSpPr>
        <xdr:spPr>
          <a:xfrm flipH="1">
            <a:off x="2286005" y="562128"/>
            <a:ext cx="425476" cy="111500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356886</xdr:colOff>
      <xdr:row>1</xdr:row>
      <xdr:rowOff>17930</xdr:rowOff>
    </xdr:from>
    <xdr:to>
      <xdr:col>10</xdr:col>
      <xdr:colOff>2173238</xdr:colOff>
      <xdr:row>6</xdr:row>
      <xdr:rowOff>134471</xdr:rowOff>
    </xdr:to>
    <xdr:grpSp>
      <xdr:nvGrpSpPr>
        <xdr:cNvPr id="7" name="グループ化 6"/>
        <xdr:cNvGrpSpPr/>
      </xdr:nvGrpSpPr>
      <xdr:grpSpPr>
        <a:xfrm>
          <a:off x="4311570" y="288006"/>
          <a:ext cx="4131288" cy="1698414"/>
          <a:chOff x="88040" y="277906"/>
          <a:chExt cx="4111222" cy="1814056"/>
        </a:xfrm>
      </xdr:grpSpPr>
      <xdr:sp macro="" textlink="">
        <xdr:nvSpPr>
          <xdr:cNvPr id="8" name="テキスト ボックス 7"/>
          <xdr:cNvSpPr txBox="1"/>
        </xdr:nvSpPr>
        <xdr:spPr>
          <a:xfrm>
            <a:off x="1398495" y="277906"/>
            <a:ext cx="2800767" cy="340111"/>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a:solidFill>
                  <a:schemeClr val="tx1"/>
                </a:solidFill>
                <a:effectLst/>
                <a:latin typeface="ＭＳ 明朝" panose="02020609040205080304" pitchFamily="17" charset="-128"/>
                <a:ea typeface="ＭＳ 明朝" panose="02020609040205080304" pitchFamily="17" charset="-128"/>
                <a:cs typeface="+mn-cs"/>
              </a:rPr>
              <a:t>元号、性別はアルファベットから選択</a:t>
            </a:r>
            <a:endParaRPr lang="en-US" altLang="ja-JP" sz="1200">
              <a:solidFill>
                <a:schemeClr val="tx1"/>
              </a:solidFill>
              <a:effectLst/>
              <a:latin typeface="ＭＳ 明朝" panose="02020609040205080304" pitchFamily="17" charset="-128"/>
              <a:ea typeface="ＭＳ 明朝" panose="02020609040205080304" pitchFamily="17" charset="-128"/>
              <a:cs typeface="+mn-cs"/>
            </a:endParaRPr>
          </a:p>
        </xdr:txBody>
      </xdr:sp>
      <xdr:cxnSp macro="">
        <xdr:nvCxnSpPr>
          <xdr:cNvPr id="9" name="直線矢印コネクタ 8"/>
          <xdr:cNvCxnSpPr>
            <a:stCxn id="8" idx="2"/>
          </xdr:cNvCxnSpPr>
        </xdr:nvCxnSpPr>
        <xdr:spPr>
          <a:xfrm flipH="1">
            <a:off x="88040" y="618017"/>
            <a:ext cx="2710839" cy="144364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xdr:cNvCxnSpPr>
            <a:stCxn id="8" idx="2"/>
          </xdr:cNvCxnSpPr>
        </xdr:nvCxnSpPr>
        <xdr:spPr>
          <a:xfrm flipH="1">
            <a:off x="1631577" y="618016"/>
            <a:ext cx="1167302" cy="147394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475130</xdr:colOff>
      <xdr:row>9</xdr:row>
      <xdr:rowOff>268941</xdr:rowOff>
    </xdr:from>
    <xdr:to>
      <xdr:col>10</xdr:col>
      <xdr:colOff>179294</xdr:colOff>
      <xdr:row>10</xdr:row>
      <xdr:rowOff>188259</xdr:rowOff>
    </xdr:to>
    <xdr:sp macro="" textlink="">
      <xdr:nvSpPr>
        <xdr:cNvPr id="10" name="テキスト ボックス 9"/>
        <xdr:cNvSpPr txBox="1"/>
      </xdr:nvSpPr>
      <xdr:spPr>
        <a:xfrm>
          <a:off x="3173506" y="3182470"/>
          <a:ext cx="3254188" cy="349624"/>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ja-JP" altLang="en-US" sz="1200">
              <a:solidFill>
                <a:schemeClr val="tx1"/>
              </a:solidFill>
              <a:effectLst/>
              <a:latin typeface="ＭＳ 明朝" panose="02020609040205080304" pitchFamily="17" charset="-128"/>
              <a:ea typeface="ＭＳ 明朝" panose="02020609040205080304" pitchFamily="17" charset="-128"/>
              <a:cs typeface="+mn-cs"/>
            </a:rPr>
            <a:t>行が足りない場合は適宜追加してください。</a:t>
          </a:r>
          <a:endParaRPr lang="en-US" altLang="ja-JP" sz="12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17929</xdr:colOff>
      <xdr:row>1</xdr:row>
      <xdr:rowOff>0</xdr:rowOff>
    </xdr:from>
    <xdr:to>
      <xdr:col>2</xdr:col>
      <xdr:colOff>642059</xdr:colOff>
      <xdr:row>3</xdr:row>
      <xdr:rowOff>14792</xdr:rowOff>
    </xdr:to>
    <xdr:sp macro="" textlink="">
      <xdr:nvSpPr>
        <xdr:cNvPr id="12" name="AutoShape 2"/>
        <xdr:cNvSpPr>
          <a:spLocks noChangeArrowheads="1"/>
        </xdr:cNvSpPr>
      </xdr:nvSpPr>
      <xdr:spPr bwMode="auto">
        <a:xfrm>
          <a:off x="17929" y="277906"/>
          <a:ext cx="1395095" cy="525780"/>
        </a:xfrm>
        <a:prstGeom prst="roundRect">
          <a:avLst>
            <a:gd name="adj" fmla="val 12727"/>
          </a:avLst>
        </a:prstGeom>
        <a:solidFill>
          <a:srgbClr val="CCFFCC"/>
        </a:solidFill>
        <a:ln w="9525" algn="ctr">
          <a:solidFill>
            <a:srgbClr val="000000"/>
          </a:solidFill>
          <a:round/>
          <a:headEnd/>
          <a:tailEnd/>
        </a:ln>
        <a:effectLst/>
      </xdr:spPr>
      <xdr:txBody>
        <a:bodyPr vertOverflow="clip" wrap="square" lIns="0" tIns="0" rIns="0" bIns="0" anchor="ctr" upright="1"/>
        <a:lstStyle/>
        <a:p>
          <a:pPr algn="ctr" rtl="0">
            <a:defRPr sz="1000"/>
          </a:pPr>
          <a:r>
            <a:rPr lang="ja-JP" altLang="en-US" sz="1800" b="0" i="0" u="none" strike="noStrike" baseline="0">
              <a:solidFill>
                <a:srgbClr val="000000"/>
              </a:solidFill>
              <a:latin typeface="HG丸ｺﾞｼｯｸM-PRO"/>
              <a:ea typeface="HG丸ｺﾞｼｯｸM-PRO"/>
            </a:rPr>
            <a:t>記入例</a:t>
          </a:r>
        </a:p>
      </xdr:txBody>
    </xdr:sp>
    <xdr:clientData/>
  </xdr:twoCellAnchor>
  <xdr:oneCellAnchor>
    <xdr:from>
      <xdr:col>3</xdr:col>
      <xdr:colOff>744070</xdr:colOff>
      <xdr:row>11</xdr:row>
      <xdr:rowOff>421341</xdr:rowOff>
    </xdr:from>
    <xdr:ext cx="1723549" cy="292452"/>
    <xdr:sp macro="" textlink="">
      <xdr:nvSpPr>
        <xdr:cNvPr id="13" name="テキスト ボックス 12"/>
        <xdr:cNvSpPr txBox="1"/>
      </xdr:nvSpPr>
      <xdr:spPr>
        <a:xfrm>
          <a:off x="2187388" y="4849906"/>
          <a:ext cx="1723549" cy="292452"/>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様式１と同じ日付け。</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3</xdr:col>
      <xdr:colOff>439270</xdr:colOff>
      <xdr:row>13</xdr:row>
      <xdr:rowOff>104193</xdr:rowOff>
    </xdr:from>
    <xdr:to>
      <xdr:col>4</xdr:col>
      <xdr:colOff>350787</xdr:colOff>
      <xdr:row>13</xdr:row>
      <xdr:rowOff>242047</xdr:rowOff>
    </xdr:to>
    <xdr:cxnSp macro="">
      <xdr:nvCxnSpPr>
        <xdr:cNvPr id="14" name="直線矢印コネクタ 13"/>
        <xdr:cNvCxnSpPr>
          <a:stCxn id="13" idx="2"/>
        </xdr:cNvCxnSpPr>
      </xdr:nvCxnSpPr>
      <xdr:spPr>
        <a:xfrm flipH="1">
          <a:off x="1882588" y="5142358"/>
          <a:ext cx="1166575" cy="1378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1081665</xdr:colOff>
      <xdr:row>18</xdr:row>
      <xdr:rowOff>83746</xdr:rowOff>
    </xdr:from>
    <xdr:ext cx="2646878" cy="292452"/>
    <xdr:sp macro="" textlink="">
      <xdr:nvSpPr>
        <xdr:cNvPr id="15" name="テキスト ボックス 14"/>
        <xdr:cNvSpPr txBox="1"/>
      </xdr:nvSpPr>
      <xdr:spPr>
        <a:xfrm>
          <a:off x="3782424" y="5736050"/>
          <a:ext cx="2646878" cy="292452"/>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様式１と同じ法人名及び代表者氏名</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4</xdr:col>
      <xdr:colOff>250785</xdr:colOff>
      <xdr:row>18</xdr:row>
      <xdr:rowOff>229972</xdr:rowOff>
    </xdr:from>
    <xdr:to>
      <xdr:col>4</xdr:col>
      <xdr:colOff>1081665</xdr:colOff>
      <xdr:row>19</xdr:row>
      <xdr:rowOff>9645</xdr:rowOff>
    </xdr:to>
    <xdr:cxnSp macro="">
      <xdr:nvCxnSpPr>
        <xdr:cNvPr id="16" name="直線矢印コネクタ 15"/>
        <xdr:cNvCxnSpPr>
          <a:stCxn id="15" idx="1"/>
        </xdr:cNvCxnSpPr>
      </xdr:nvCxnSpPr>
      <xdr:spPr>
        <a:xfrm flipH="1">
          <a:off x="2951544" y="5882276"/>
          <a:ext cx="830880" cy="4974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M14"/>
  <sheetViews>
    <sheetView view="pageBreakPreview" zoomScale="70" zoomScaleNormal="100" zoomScaleSheetLayoutView="70" workbookViewId="0">
      <selection activeCell="F11" sqref="F11"/>
    </sheetView>
  </sheetViews>
  <sheetFormatPr defaultColWidth="12.59765625" defaultRowHeight="24" customHeight="1"/>
  <cols>
    <col min="1" max="1" width="3.8984375" style="1" customWidth="1"/>
    <col min="2" max="13" width="15" style="1" customWidth="1"/>
    <col min="14" max="14" width="14.5" style="1" customWidth="1"/>
    <col min="15" max="15" width="16.3984375" style="1" customWidth="1"/>
    <col min="16" max="259" width="12.59765625" style="1"/>
    <col min="260" max="260" width="4" style="1" customWidth="1"/>
    <col min="261" max="261" width="24.09765625" style="1" customWidth="1"/>
    <col min="262" max="268" width="13.5" style="1" customWidth="1"/>
    <col min="269" max="269" width="13.59765625" style="1" customWidth="1"/>
    <col min="270" max="270" width="14.5" style="1" customWidth="1"/>
    <col min="271" max="271" width="16.3984375" style="1" customWidth="1"/>
    <col min="272" max="515" width="12.59765625" style="1"/>
    <col min="516" max="516" width="4" style="1" customWidth="1"/>
    <col min="517" max="517" width="24.09765625" style="1" customWidth="1"/>
    <col min="518" max="524" width="13.5" style="1" customWidth="1"/>
    <col min="525" max="525" width="13.59765625" style="1" customWidth="1"/>
    <col min="526" max="526" width="14.5" style="1" customWidth="1"/>
    <col min="527" max="527" width="16.3984375" style="1" customWidth="1"/>
    <col min="528" max="771" width="12.59765625" style="1"/>
    <col min="772" max="772" width="4" style="1" customWidth="1"/>
    <col min="773" max="773" width="24.09765625" style="1" customWidth="1"/>
    <col min="774" max="780" width="13.5" style="1" customWidth="1"/>
    <col min="781" max="781" width="13.59765625" style="1" customWidth="1"/>
    <col min="782" max="782" width="14.5" style="1" customWidth="1"/>
    <col min="783" max="783" width="16.3984375" style="1" customWidth="1"/>
    <col min="784" max="1027" width="12.59765625" style="1"/>
    <col min="1028" max="1028" width="4" style="1" customWidth="1"/>
    <col min="1029" max="1029" width="24.09765625" style="1" customWidth="1"/>
    <col min="1030" max="1036" width="13.5" style="1" customWidth="1"/>
    <col min="1037" max="1037" width="13.59765625" style="1" customWidth="1"/>
    <col min="1038" max="1038" width="14.5" style="1" customWidth="1"/>
    <col min="1039" max="1039" width="16.3984375" style="1" customWidth="1"/>
    <col min="1040" max="1283" width="12.59765625" style="1"/>
    <col min="1284" max="1284" width="4" style="1" customWidth="1"/>
    <col min="1285" max="1285" width="24.09765625" style="1" customWidth="1"/>
    <col min="1286" max="1292" width="13.5" style="1" customWidth="1"/>
    <col min="1293" max="1293" width="13.59765625" style="1" customWidth="1"/>
    <col min="1294" max="1294" width="14.5" style="1" customWidth="1"/>
    <col min="1295" max="1295" width="16.3984375" style="1" customWidth="1"/>
    <col min="1296" max="1539" width="12.59765625" style="1"/>
    <col min="1540" max="1540" width="4" style="1" customWidth="1"/>
    <col min="1541" max="1541" width="24.09765625" style="1" customWidth="1"/>
    <col min="1542" max="1548" width="13.5" style="1" customWidth="1"/>
    <col min="1549" max="1549" width="13.59765625" style="1" customWidth="1"/>
    <col min="1550" max="1550" width="14.5" style="1" customWidth="1"/>
    <col min="1551" max="1551" width="16.3984375" style="1" customWidth="1"/>
    <col min="1552" max="1795" width="12.59765625" style="1"/>
    <col min="1796" max="1796" width="4" style="1" customWidth="1"/>
    <col min="1797" max="1797" width="24.09765625" style="1" customWidth="1"/>
    <col min="1798" max="1804" width="13.5" style="1" customWidth="1"/>
    <col min="1805" max="1805" width="13.59765625" style="1" customWidth="1"/>
    <col min="1806" max="1806" width="14.5" style="1" customWidth="1"/>
    <col min="1807" max="1807" width="16.3984375" style="1" customWidth="1"/>
    <col min="1808" max="2051" width="12.59765625" style="1"/>
    <col min="2052" max="2052" width="4" style="1" customWidth="1"/>
    <col min="2053" max="2053" width="24.09765625" style="1" customWidth="1"/>
    <col min="2054" max="2060" width="13.5" style="1" customWidth="1"/>
    <col min="2061" max="2061" width="13.59765625" style="1" customWidth="1"/>
    <col min="2062" max="2062" width="14.5" style="1" customWidth="1"/>
    <col min="2063" max="2063" width="16.3984375" style="1" customWidth="1"/>
    <col min="2064" max="2307" width="12.59765625" style="1"/>
    <col min="2308" max="2308" width="4" style="1" customWidth="1"/>
    <col min="2309" max="2309" width="24.09765625" style="1" customWidth="1"/>
    <col min="2310" max="2316" width="13.5" style="1" customWidth="1"/>
    <col min="2317" max="2317" width="13.59765625" style="1" customWidth="1"/>
    <col min="2318" max="2318" width="14.5" style="1" customWidth="1"/>
    <col min="2319" max="2319" width="16.3984375" style="1" customWidth="1"/>
    <col min="2320" max="2563" width="12.59765625" style="1"/>
    <col min="2564" max="2564" width="4" style="1" customWidth="1"/>
    <col min="2565" max="2565" width="24.09765625" style="1" customWidth="1"/>
    <col min="2566" max="2572" width="13.5" style="1" customWidth="1"/>
    <col min="2573" max="2573" width="13.59765625" style="1" customWidth="1"/>
    <col min="2574" max="2574" width="14.5" style="1" customWidth="1"/>
    <col min="2575" max="2575" width="16.3984375" style="1" customWidth="1"/>
    <col min="2576" max="2819" width="12.59765625" style="1"/>
    <col min="2820" max="2820" width="4" style="1" customWidth="1"/>
    <col min="2821" max="2821" width="24.09765625" style="1" customWidth="1"/>
    <col min="2822" max="2828" width="13.5" style="1" customWidth="1"/>
    <col min="2829" max="2829" width="13.59765625" style="1" customWidth="1"/>
    <col min="2830" max="2830" width="14.5" style="1" customWidth="1"/>
    <col min="2831" max="2831" width="16.3984375" style="1" customWidth="1"/>
    <col min="2832" max="3075" width="12.59765625" style="1"/>
    <col min="3076" max="3076" width="4" style="1" customWidth="1"/>
    <col min="3077" max="3077" width="24.09765625" style="1" customWidth="1"/>
    <col min="3078" max="3084" width="13.5" style="1" customWidth="1"/>
    <col min="3085" max="3085" width="13.59765625" style="1" customWidth="1"/>
    <col min="3086" max="3086" width="14.5" style="1" customWidth="1"/>
    <col min="3087" max="3087" width="16.3984375" style="1" customWidth="1"/>
    <col min="3088" max="3331" width="12.59765625" style="1"/>
    <col min="3332" max="3332" width="4" style="1" customWidth="1"/>
    <col min="3333" max="3333" width="24.09765625" style="1" customWidth="1"/>
    <col min="3334" max="3340" width="13.5" style="1" customWidth="1"/>
    <col min="3341" max="3341" width="13.59765625" style="1" customWidth="1"/>
    <col min="3342" max="3342" width="14.5" style="1" customWidth="1"/>
    <col min="3343" max="3343" width="16.3984375" style="1" customWidth="1"/>
    <col min="3344" max="3587" width="12.59765625" style="1"/>
    <col min="3588" max="3588" width="4" style="1" customWidth="1"/>
    <col min="3589" max="3589" width="24.09765625" style="1" customWidth="1"/>
    <col min="3590" max="3596" width="13.5" style="1" customWidth="1"/>
    <col min="3597" max="3597" width="13.59765625" style="1" customWidth="1"/>
    <col min="3598" max="3598" width="14.5" style="1" customWidth="1"/>
    <col min="3599" max="3599" width="16.3984375" style="1" customWidth="1"/>
    <col min="3600" max="3843" width="12.59765625" style="1"/>
    <col min="3844" max="3844" width="4" style="1" customWidth="1"/>
    <col min="3845" max="3845" width="24.09765625" style="1" customWidth="1"/>
    <col min="3846" max="3852" width="13.5" style="1" customWidth="1"/>
    <col min="3853" max="3853" width="13.59765625" style="1" customWidth="1"/>
    <col min="3854" max="3854" width="14.5" style="1" customWidth="1"/>
    <col min="3855" max="3855" width="16.3984375" style="1" customWidth="1"/>
    <col min="3856" max="4099" width="12.59765625" style="1"/>
    <col min="4100" max="4100" width="4" style="1" customWidth="1"/>
    <col min="4101" max="4101" width="24.09765625" style="1" customWidth="1"/>
    <col min="4102" max="4108" width="13.5" style="1" customWidth="1"/>
    <col min="4109" max="4109" width="13.59765625" style="1" customWidth="1"/>
    <col min="4110" max="4110" width="14.5" style="1" customWidth="1"/>
    <col min="4111" max="4111" width="16.3984375" style="1" customWidth="1"/>
    <col min="4112" max="4355" width="12.59765625" style="1"/>
    <col min="4356" max="4356" width="4" style="1" customWidth="1"/>
    <col min="4357" max="4357" width="24.09765625" style="1" customWidth="1"/>
    <col min="4358" max="4364" width="13.5" style="1" customWidth="1"/>
    <col min="4365" max="4365" width="13.59765625" style="1" customWidth="1"/>
    <col min="4366" max="4366" width="14.5" style="1" customWidth="1"/>
    <col min="4367" max="4367" width="16.3984375" style="1" customWidth="1"/>
    <col min="4368" max="4611" width="12.59765625" style="1"/>
    <col min="4612" max="4612" width="4" style="1" customWidth="1"/>
    <col min="4613" max="4613" width="24.09765625" style="1" customWidth="1"/>
    <col min="4614" max="4620" width="13.5" style="1" customWidth="1"/>
    <col min="4621" max="4621" width="13.59765625" style="1" customWidth="1"/>
    <col min="4622" max="4622" width="14.5" style="1" customWidth="1"/>
    <col min="4623" max="4623" width="16.3984375" style="1" customWidth="1"/>
    <col min="4624" max="4867" width="12.59765625" style="1"/>
    <col min="4868" max="4868" width="4" style="1" customWidth="1"/>
    <col min="4869" max="4869" width="24.09765625" style="1" customWidth="1"/>
    <col min="4870" max="4876" width="13.5" style="1" customWidth="1"/>
    <col min="4877" max="4877" width="13.59765625" style="1" customWidth="1"/>
    <col min="4878" max="4878" width="14.5" style="1" customWidth="1"/>
    <col min="4879" max="4879" width="16.3984375" style="1" customWidth="1"/>
    <col min="4880" max="5123" width="12.59765625" style="1"/>
    <col min="5124" max="5124" width="4" style="1" customWidth="1"/>
    <col min="5125" max="5125" width="24.09765625" style="1" customWidth="1"/>
    <col min="5126" max="5132" width="13.5" style="1" customWidth="1"/>
    <col min="5133" max="5133" width="13.59765625" style="1" customWidth="1"/>
    <col min="5134" max="5134" width="14.5" style="1" customWidth="1"/>
    <col min="5135" max="5135" width="16.3984375" style="1" customWidth="1"/>
    <col min="5136" max="5379" width="12.59765625" style="1"/>
    <col min="5380" max="5380" width="4" style="1" customWidth="1"/>
    <col min="5381" max="5381" width="24.09765625" style="1" customWidth="1"/>
    <col min="5382" max="5388" width="13.5" style="1" customWidth="1"/>
    <col min="5389" max="5389" width="13.59765625" style="1" customWidth="1"/>
    <col min="5390" max="5390" width="14.5" style="1" customWidth="1"/>
    <col min="5391" max="5391" width="16.3984375" style="1" customWidth="1"/>
    <col min="5392" max="5635" width="12.59765625" style="1"/>
    <col min="5636" max="5636" width="4" style="1" customWidth="1"/>
    <col min="5637" max="5637" width="24.09765625" style="1" customWidth="1"/>
    <col min="5638" max="5644" width="13.5" style="1" customWidth="1"/>
    <col min="5645" max="5645" width="13.59765625" style="1" customWidth="1"/>
    <col min="5646" max="5646" width="14.5" style="1" customWidth="1"/>
    <col min="5647" max="5647" width="16.3984375" style="1" customWidth="1"/>
    <col min="5648" max="5891" width="12.59765625" style="1"/>
    <col min="5892" max="5892" width="4" style="1" customWidth="1"/>
    <col min="5893" max="5893" width="24.09765625" style="1" customWidth="1"/>
    <col min="5894" max="5900" width="13.5" style="1" customWidth="1"/>
    <col min="5901" max="5901" width="13.59765625" style="1" customWidth="1"/>
    <col min="5902" max="5902" width="14.5" style="1" customWidth="1"/>
    <col min="5903" max="5903" width="16.3984375" style="1" customWidth="1"/>
    <col min="5904" max="6147" width="12.59765625" style="1"/>
    <col min="6148" max="6148" width="4" style="1" customWidth="1"/>
    <col min="6149" max="6149" width="24.09765625" style="1" customWidth="1"/>
    <col min="6150" max="6156" width="13.5" style="1" customWidth="1"/>
    <col min="6157" max="6157" width="13.59765625" style="1" customWidth="1"/>
    <col min="6158" max="6158" width="14.5" style="1" customWidth="1"/>
    <col min="6159" max="6159" width="16.3984375" style="1" customWidth="1"/>
    <col min="6160" max="6403" width="12.59765625" style="1"/>
    <col min="6404" max="6404" width="4" style="1" customWidth="1"/>
    <col min="6405" max="6405" width="24.09765625" style="1" customWidth="1"/>
    <col min="6406" max="6412" width="13.5" style="1" customWidth="1"/>
    <col min="6413" max="6413" width="13.59765625" style="1" customWidth="1"/>
    <col min="6414" max="6414" width="14.5" style="1" customWidth="1"/>
    <col min="6415" max="6415" width="16.3984375" style="1" customWidth="1"/>
    <col min="6416" max="6659" width="12.59765625" style="1"/>
    <col min="6660" max="6660" width="4" style="1" customWidth="1"/>
    <col min="6661" max="6661" width="24.09765625" style="1" customWidth="1"/>
    <col min="6662" max="6668" width="13.5" style="1" customWidth="1"/>
    <col min="6669" max="6669" width="13.59765625" style="1" customWidth="1"/>
    <col min="6670" max="6670" width="14.5" style="1" customWidth="1"/>
    <col min="6671" max="6671" width="16.3984375" style="1" customWidth="1"/>
    <col min="6672" max="6915" width="12.59765625" style="1"/>
    <col min="6916" max="6916" width="4" style="1" customWidth="1"/>
    <col min="6917" max="6917" width="24.09765625" style="1" customWidth="1"/>
    <col min="6918" max="6924" width="13.5" style="1" customWidth="1"/>
    <col min="6925" max="6925" width="13.59765625" style="1" customWidth="1"/>
    <col min="6926" max="6926" width="14.5" style="1" customWidth="1"/>
    <col min="6927" max="6927" width="16.3984375" style="1" customWidth="1"/>
    <col min="6928" max="7171" width="12.59765625" style="1"/>
    <col min="7172" max="7172" width="4" style="1" customWidth="1"/>
    <col min="7173" max="7173" width="24.09765625" style="1" customWidth="1"/>
    <col min="7174" max="7180" width="13.5" style="1" customWidth="1"/>
    <col min="7181" max="7181" width="13.59765625" style="1" customWidth="1"/>
    <col min="7182" max="7182" width="14.5" style="1" customWidth="1"/>
    <col min="7183" max="7183" width="16.3984375" style="1" customWidth="1"/>
    <col min="7184" max="7427" width="12.59765625" style="1"/>
    <col min="7428" max="7428" width="4" style="1" customWidth="1"/>
    <col min="7429" max="7429" width="24.09765625" style="1" customWidth="1"/>
    <col min="7430" max="7436" width="13.5" style="1" customWidth="1"/>
    <col min="7437" max="7437" width="13.59765625" style="1" customWidth="1"/>
    <col min="7438" max="7438" width="14.5" style="1" customWidth="1"/>
    <col min="7439" max="7439" width="16.3984375" style="1" customWidth="1"/>
    <col min="7440" max="7683" width="12.59765625" style="1"/>
    <col min="7684" max="7684" width="4" style="1" customWidth="1"/>
    <col min="7685" max="7685" width="24.09765625" style="1" customWidth="1"/>
    <col min="7686" max="7692" width="13.5" style="1" customWidth="1"/>
    <col min="7693" max="7693" width="13.59765625" style="1" customWidth="1"/>
    <col min="7694" max="7694" width="14.5" style="1" customWidth="1"/>
    <col min="7695" max="7695" width="16.3984375" style="1" customWidth="1"/>
    <col min="7696" max="7939" width="12.59765625" style="1"/>
    <col min="7940" max="7940" width="4" style="1" customWidth="1"/>
    <col min="7941" max="7941" width="24.09765625" style="1" customWidth="1"/>
    <col min="7942" max="7948" width="13.5" style="1" customWidth="1"/>
    <col min="7949" max="7949" width="13.59765625" style="1" customWidth="1"/>
    <col min="7950" max="7950" width="14.5" style="1" customWidth="1"/>
    <col min="7951" max="7951" width="16.3984375" style="1" customWidth="1"/>
    <col min="7952" max="8195" width="12.59765625" style="1"/>
    <col min="8196" max="8196" width="4" style="1" customWidth="1"/>
    <col min="8197" max="8197" width="24.09765625" style="1" customWidth="1"/>
    <col min="8198" max="8204" width="13.5" style="1" customWidth="1"/>
    <col min="8205" max="8205" width="13.59765625" style="1" customWidth="1"/>
    <col min="8206" max="8206" width="14.5" style="1" customWidth="1"/>
    <col min="8207" max="8207" width="16.3984375" style="1" customWidth="1"/>
    <col min="8208" max="8451" width="12.59765625" style="1"/>
    <col min="8452" max="8452" width="4" style="1" customWidth="1"/>
    <col min="8453" max="8453" width="24.09765625" style="1" customWidth="1"/>
    <col min="8454" max="8460" width="13.5" style="1" customWidth="1"/>
    <col min="8461" max="8461" width="13.59765625" style="1" customWidth="1"/>
    <col min="8462" max="8462" width="14.5" style="1" customWidth="1"/>
    <col min="8463" max="8463" width="16.3984375" style="1" customWidth="1"/>
    <col min="8464" max="8707" width="12.59765625" style="1"/>
    <col min="8708" max="8708" width="4" style="1" customWidth="1"/>
    <col min="8709" max="8709" width="24.09765625" style="1" customWidth="1"/>
    <col min="8710" max="8716" width="13.5" style="1" customWidth="1"/>
    <col min="8717" max="8717" width="13.59765625" style="1" customWidth="1"/>
    <col min="8718" max="8718" width="14.5" style="1" customWidth="1"/>
    <col min="8719" max="8719" width="16.3984375" style="1" customWidth="1"/>
    <col min="8720" max="8963" width="12.59765625" style="1"/>
    <col min="8964" max="8964" width="4" style="1" customWidth="1"/>
    <col min="8965" max="8965" width="24.09765625" style="1" customWidth="1"/>
    <col min="8966" max="8972" width="13.5" style="1" customWidth="1"/>
    <col min="8973" max="8973" width="13.59765625" style="1" customWidth="1"/>
    <col min="8974" max="8974" width="14.5" style="1" customWidth="1"/>
    <col min="8975" max="8975" width="16.3984375" style="1" customWidth="1"/>
    <col min="8976" max="9219" width="12.59765625" style="1"/>
    <col min="9220" max="9220" width="4" style="1" customWidth="1"/>
    <col min="9221" max="9221" width="24.09765625" style="1" customWidth="1"/>
    <col min="9222" max="9228" width="13.5" style="1" customWidth="1"/>
    <col min="9229" max="9229" width="13.59765625" style="1" customWidth="1"/>
    <col min="9230" max="9230" width="14.5" style="1" customWidth="1"/>
    <col min="9231" max="9231" width="16.3984375" style="1" customWidth="1"/>
    <col min="9232" max="9475" width="12.59765625" style="1"/>
    <col min="9476" max="9476" width="4" style="1" customWidth="1"/>
    <col min="9477" max="9477" width="24.09765625" style="1" customWidth="1"/>
    <col min="9478" max="9484" width="13.5" style="1" customWidth="1"/>
    <col min="9485" max="9485" width="13.59765625" style="1" customWidth="1"/>
    <col min="9486" max="9486" width="14.5" style="1" customWidth="1"/>
    <col min="9487" max="9487" width="16.3984375" style="1" customWidth="1"/>
    <col min="9488" max="9731" width="12.59765625" style="1"/>
    <col min="9732" max="9732" width="4" style="1" customWidth="1"/>
    <col min="9733" max="9733" width="24.09765625" style="1" customWidth="1"/>
    <col min="9734" max="9740" width="13.5" style="1" customWidth="1"/>
    <col min="9741" max="9741" width="13.59765625" style="1" customWidth="1"/>
    <col min="9742" max="9742" width="14.5" style="1" customWidth="1"/>
    <col min="9743" max="9743" width="16.3984375" style="1" customWidth="1"/>
    <col min="9744" max="9987" width="12.59765625" style="1"/>
    <col min="9988" max="9988" width="4" style="1" customWidth="1"/>
    <col min="9989" max="9989" width="24.09765625" style="1" customWidth="1"/>
    <col min="9990" max="9996" width="13.5" style="1" customWidth="1"/>
    <col min="9997" max="9997" width="13.59765625" style="1" customWidth="1"/>
    <col min="9998" max="9998" width="14.5" style="1" customWidth="1"/>
    <col min="9999" max="9999" width="16.3984375" style="1" customWidth="1"/>
    <col min="10000" max="10243" width="12.59765625" style="1"/>
    <col min="10244" max="10244" width="4" style="1" customWidth="1"/>
    <col min="10245" max="10245" width="24.09765625" style="1" customWidth="1"/>
    <col min="10246" max="10252" width="13.5" style="1" customWidth="1"/>
    <col min="10253" max="10253" width="13.59765625" style="1" customWidth="1"/>
    <col min="10254" max="10254" width="14.5" style="1" customWidth="1"/>
    <col min="10255" max="10255" width="16.3984375" style="1" customWidth="1"/>
    <col min="10256" max="10499" width="12.59765625" style="1"/>
    <col min="10500" max="10500" width="4" style="1" customWidth="1"/>
    <col min="10501" max="10501" width="24.09765625" style="1" customWidth="1"/>
    <col min="10502" max="10508" width="13.5" style="1" customWidth="1"/>
    <col min="10509" max="10509" width="13.59765625" style="1" customWidth="1"/>
    <col min="10510" max="10510" width="14.5" style="1" customWidth="1"/>
    <col min="10511" max="10511" width="16.3984375" style="1" customWidth="1"/>
    <col min="10512" max="10755" width="12.59765625" style="1"/>
    <col min="10756" max="10756" width="4" style="1" customWidth="1"/>
    <col min="10757" max="10757" width="24.09765625" style="1" customWidth="1"/>
    <col min="10758" max="10764" width="13.5" style="1" customWidth="1"/>
    <col min="10765" max="10765" width="13.59765625" style="1" customWidth="1"/>
    <col min="10766" max="10766" width="14.5" style="1" customWidth="1"/>
    <col min="10767" max="10767" width="16.3984375" style="1" customWidth="1"/>
    <col min="10768" max="11011" width="12.59765625" style="1"/>
    <col min="11012" max="11012" width="4" style="1" customWidth="1"/>
    <col min="11013" max="11013" width="24.09765625" style="1" customWidth="1"/>
    <col min="11014" max="11020" width="13.5" style="1" customWidth="1"/>
    <col min="11021" max="11021" width="13.59765625" style="1" customWidth="1"/>
    <col min="11022" max="11022" width="14.5" style="1" customWidth="1"/>
    <col min="11023" max="11023" width="16.3984375" style="1" customWidth="1"/>
    <col min="11024" max="11267" width="12.59765625" style="1"/>
    <col min="11268" max="11268" width="4" style="1" customWidth="1"/>
    <col min="11269" max="11269" width="24.09765625" style="1" customWidth="1"/>
    <col min="11270" max="11276" width="13.5" style="1" customWidth="1"/>
    <col min="11277" max="11277" width="13.59765625" style="1" customWidth="1"/>
    <col min="11278" max="11278" width="14.5" style="1" customWidth="1"/>
    <col min="11279" max="11279" width="16.3984375" style="1" customWidth="1"/>
    <col min="11280" max="11523" width="12.59765625" style="1"/>
    <col min="11524" max="11524" width="4" style="1" customWidth="1"/>
    <col min="11525" max="11525" width="24.09765625" style="1" customWidth="1"/>
    <col min="11526" max="11532" width="13.5" style="1" customWidth="1"/>
    <col min="11533" max="11533" width="13.59765625" style="1" customWidth="1"/>
    <col min="11534" max="11534" width="14.5" style="1" customWidth="1"/>
    <col min="11535" max="11535" width="16.3984375" style="1" customWidth="1"/>
    <col min="11536" max="11779" width="12.59765625" style="1"/>
    <col min="11780" max="11780" width="4" style="1" customWidth="1"/>
    <col min="11781" max="11781" width="24.09765625" style="1" customWidth="1"/>
    <col min="11782" max="11788" width="13.5" style="1" customWidth="1"/>
    <col min="11789" max="11789" width="13.59765625" style="1" customWidth="1"/>
    <col min="11790" max="11790" width="14.5" style="1" customWidth="1"/>
    <col min="11791" max="11791" width="16.3984375" style="1" customWidth="1"/>
    <col min="11792" max="12035" width="12.59765625" style="1"/>
    <col min="12036" max="12036" width="4" style="1" customWidth="1"/>
    <col min="12037" max="12037" width="24.09765625" style="1" customWidth="1"/>
    <col min="12038" max="12044" width="13.5" style="1" customWidth="1"/>
    <col min="12045" max="12045" width="13.59765625" style="1" customWidth="1"/>
    <col min="12046" max="12046" width="14.5" style="1" customWidth="1"/>
    <col min="12047" max="12047" width="16.3984375" style="1" customWidth="1"/>
    <col min="12048" max="12291" width="12.59765625" style="1"/>
    <col min="12292" max="12292" width="4" style="1" customWidth="1"/>
    <col min="12293" max="12293" width="24.09765625" style="1" customWidth="1"/>
    <col min="12294" max="12300" width="13.5" style="1" customWidth="1"/>
    <col min="12301" max="12301" width="13.59765625" style="1" customWidth="1"/>
    <col min="12302" max="12302" width="14.5" style="1" customWidth="1"/>
    <col min="12303" max="12303" width="16.3984375" style="1" customWidth="1"/>
    <col min="12304" max="12547" width="12.59765625" style="1"/>
    <col min="12548" max="12548" width="4" style="1" customWidth="1"/>
    <col min="12549" max="12549" width="24.09765625" style="1" customWidth="1"/>
    <col min="12550" max="12556" width="13.5" style="1" customWidth="1"/>
    <col min="12557" max="12557" width="13.59765625" style="1" customWidth="1"/>
    <col min="12558" max="12558" width="14.5" style="1" customWidth="1"/>
    <col min="12559" max="12559" width="16.3984375" style="1" customWidth="1"/>
    <col min="12560" max="12803" width="12.59765625" style="1"/>
    <col min="12804" max="12804" width="4" style="1" customWidth="1"/>
    <col min="12805" max="12805" width="24.09765625" style="1" customWidth="1"/>
    <col min="12806" max="12812" width="13.5" style="1" customWidth="1"/>
    <col min="12813" max="12813" width="13.59765625" style="1" customWidth="1"/>
    <col min="12814" max="12814" width="14.5" style="1" customWidth="1"/>
    <col min="12815" max="12815" width="16.3984375" style="1" customWidth="1"/>
    <col min="12816" max="13059" width="12.59765625" style="1"/>
    <col min="13060" max="13060" width="4" style="1" customWidth="1"/>
    <col min="13061" max="13061" width="24.09765625" style="1" customWidth="1"/>
    <col min="13062" max="13068" width="13.5" style="1" customWidth="1"/>
    <col min="13069" max="13069" width="13.59765625" style="1" customWidth="1"/>
    <col min="13070" max="13070" width="14.5" style="1" customWidth="1"/>
    <col min="13071" max="13071" width="16.3984375" style="1" customWidth="1"/>
    <col min="13072" max="13315" width="12.59765625" style="1"/>
    <col min="13316" max="13316" width="4" style="1" customWidth="1"/>
    <col min="13317" max="13317" width="24.09765625" style="1" customWidth="1"/>
    <col min="13318" max="13324" width="13.5" style="1" customWidth="1"/>
    <col min="13325" max="13325" width="13.59765625" style="1" customWidth="1"/>
    <col min="13326" max="13326" width="14.5" style="1" customWidth="1"/>
    <col min="13327" max="13327" width="16.3984375" style="1" customWidth="1"/>
    <col min="13328" max="13571" width="12.59765625" style="1"/>
    <col min="13572" max="13572" width="4" style="1" customWidth="1"/>
    <col min="13573" max="13573" width="24.09765625" style="1" customWidth="1"/>
    <col min="13574" max="13580" width="13.5" style="1" customWidth="1"/>
    <col min="13581" max="13581" width="13.59765625" style="1" customWidth="1"/>
    <col min="13582" max="13582" width="14.5" style="1" customWidth="1"/>
    <col min="13583" max="13583" width="16.3984375" style="1" customWidth="1"/>
    <col min="13584" max="13827" width="12.59765625" style="1"/>
    <col min="13828" max="13828" width="4" style="1" customWidth="1"/>
    <col min="13829" max="13829" width="24.09765625" style="1" customWidth="1"/>
    <col min="13830" max="13836" width="13.5" style="1" customWidth="1"/>
    <col min="13837" max="13837" width="13.59765625" style="1" customWidth="1"/>
    <col min="13838" max="13838" width="14.5" style="1" customWidth="1"/>
    <col min="13839" max="13839" width="16.3984375" style="1" customWidth="1"/>
    <col min="13840" max="14083" width="12.59765625" style="1"/>
    <col min="14084" max="14084" width="4" style="1" customWidth="1"/>
    <col min="14085" max="14085" width="24.09765625" style="1" customWidth="1"/>
    <col min="14086" max="14092" width="13.5" style="1" customWidth="1"/>
    <col min="14093" max="14093" width="13.59765625" style="1" customWidth="1"/>
    <col min="14094" max="14094" width="14.5" style="1" customWidth="1"/>
    <col min="14095" max="14095" width="16.3984375" style="1" customWidth="1"/>
    <col min="14096" max="14339" width="12.59765625" style="1"/>
    <col min="14340" max="14340" width="4" style="1" customWidth="1"/>
    <col min="14341" max="14341" width="24.09765625" style="1" customWidth="1"/>
    <col min="14342" max="14348" width="13.5" style="1" customWidth="1"/>
    <col min="14349" max="14349" width="13.59765625" style="1" customWidth="1"/>
    <col min="14350" max="14350" width="14.5" style="1" customWidth="1"/>
    <col min="14351" max="14351" width="16.3984375" style="1" customWidth="1"/>
    <col min="14352" max="14595" width="12.59765625" style="1"/>
    <col min="14596" max="14596" width="4" style="1" customWidth="1"/>
    <col min="14597" max="14597" width="24.09765625" style="1" customWidth="1"/>
    <col min="14598" max="14604" width="13.5" style="1" customWidth="1"/>
    <col min="14605" max="14605" width="13.59765625" style="1" customWidth="1"/>
    <col min="14606" max="14606" width="14.5" style="1" customWidth="1"/>
    <col min="14607" max="14607" width="16.3984375" style="1" customWidth="1"/>
    <col min="14608" max="14851" width="12.59765625" style="1"/>
    <col min="14852" max="14852" width="4" style="1" customWidth="1"/>
    <col min="14853" max="14853" width="24.09765625" style="1" customWidth="1"/>
    <col min="14854" max="14860" width="13.5" style="1" customWidth="1"/>
    <col min="14861" max="14861" width="13.59765625" style="1" customWidth="1"/>
    <col min="14862" max="14862" width="14.5" style="1" customWidth="1"/>
    <col min="14863" max="14863" width="16.3984375" style="1" customWidth="1"/>
    <col min="14864" max="15107" width="12.59765625" style="1"/>
    <col min="15108" max="15108" width="4" style="1" customWidth="1"/>
    <col min="15109" max="15109" width="24.09765625" style="1" customWidth="1"/>
    <col min="15110" max="15116" width="13.5" style="1" customWidth="1"/>
    <col min="15117" max="15117" width="13.59765625" style="1" customWidth="1"/>
    <col min="15118" max="15118" width="14.5" style="1" customWidth="1"/>
    <col min="15119" max="15119" width="16.3984375" style="1" customWidth="1"/>
    <col min="15120" max="15363" width="12.59765625" style="1"/>
    <col min="15364" max="15364" width="4" style="1" customWidth="1"/>
    <col min="15365" max="15365" width="24.09765625" style="1" customWidth="1"/>
    <col min="15366" max="15372" width="13.5" style="1" customWidth="1"/>
    <col min="15373" max="15373" width="13.59765625" style="1" customWidth="1"/>
    <col min="15374" max="15374" width="14.5" style="1" customWidth="1"/>
    <col min="15375" max="15375" width="16.3984375" style="1" customWidth="1"/>
    <col min="15376" max="15619" width="12.59765625" style="1"/>
    <col min="15620" max="15620" width="4" style="1" customWidth="1"/>
    <col min="15621" max="15621" width="24.09765625" style="1" customWidth="1"/>
    <col min="15622" max="15628" width="13.5" style="1" customWidth="1"/>
    <col min="15629" max="15629" width="13.59765625" style="1" customWidth="1"/>
    <col min="15630" max="15630" width="14.5" style="1" customWidth="1"/>
    <col min="15631" max="15631" width="16.3984375" style="1" customWidth="1"/>
    <col min="15632" max="15875" width="12.59765625" style="1"/>
    <col min="15876" max="15876" width="4" style="1" customWidth="1"/>
    <col min="15877" max="15877" width="24.09765625" style="1" customWidth="1"/>
    <col min="15878" max="15884" width="13.5" style="1" customWidth="1"/>
    <col min="15885" max="15885" width="13.59765625" style="1" customWidth="1"/>
    <col min="15886" max="15886" width="14.5" style="1" customWidth="1"/>
    <col min="15887" max="15887" width="16.3984375" style="1" customWidth="1"/>
    <col min="15888" max="16131" width="12.59765625" style="1"/>
    <col min="16132" max="16132" width="4" style="1" customWidth="1"/>
    <col min="16133" max="16133" width="24.09765625" style="1" customWidth="1"/>
    <col min="16134" max="16140" width="13.5" style="1" customWidth="1"/>
    <col min="16141" max="16141" width="13.59765625" style="1" customWidth="1"/>
    <col min="16142" max="16142" width="14.5" style="1" customWidth="1"/>
    <col min="16143" max="16143" width="16.3984375" style="1" customWidth="1"/>
    <col min="16144" max="16384" width="12.59765625" style="1"/>
  </cols>
  <sheetData>
    <row r="1" spans="2:13" ht="24" customHeight="1">
      <c r="B1" s="28" t="s">
        <v>73</v>
      </c>
      <c r="C1" s="5"/>
      <c r="D1" s="5"/>
      <c r="E1" s="5"/>
      <c r="F1" s="5"/>
    </row>
    <row r="2" spans="2:13" s="2" customFormat="1" ht="40.200000000000003" customHeight="1">
      <c r="B2" s="85" t="s">
        <v>93</v>
      </c>
      <c r="C2" s="85"/>
      <c r="D2" s="85"/>
      <c r="E2" s="85"/>
      <c r="F2" s="85"/>
      <c r="G2" s="85"/>
      <c r="H2" s="85"/>
      <c r="I2" s="85"/>
      <c r="J2" s="85"/>
      <c r="K2" s="172"/>
      <c r="L2" s="172"/>
      <c r="M2" s="172"/>
    </row>
    <row r="3" spans="2:13" ht="24" customHeight="1">
      <c r="F3" s="174" t="s">
        <v>13</v>
      </c>
      <c r="G3" s="174"/>
      <c r="H3" s="195"/>
      <c r="I3" s="195"/>
      <c r="J3" s="195"/>
    </row>
    <row r="4" spans="2:13" ht="7.5" customHeight="1" thickBot="1">
      <c r="F4" s="3"/>
      <c r="G4" s="3"/>
      <c r="H4" s="173"/>
    </row>
    <row r="5" spans="2:13" ht="24" customHeight="1">
      <c r="B5" s="86" t="s">
        <v>94</v>
      </c>
      <c r="C5" s="86" t="s">
        <v>0</v>
      </c>
      <c r="D5" s="175" t="s">
        <v>134</v>
      </c>
      <c r="E5" s="176" t="s">
        <v>74</v>
      </c>
      <c r="F5" s="175" t="s">
        <v>132</v>
      </c>
      <c r="G5" s="175" t="s">
        <v>136</v>
      </c>
      <c r="H5" s="175" t="s">
        <v>139</v>
      </c>
      <c r="I5" s="176" t="s">
        <v>138</v>
      </c>
      <c r="J5" s="177" t="s">
        <v>89</v>
      </c>
    </row>
    <row r="6" spans="2:13" ht="24" customHeight="1">
      <c r="B6" s="87"/>
      <c r="C6" s="88"/>
      <c r="D6" s="178"/>
      <c r="E6" s="179"/>
      <c r="F6" s="178"/>
      <c r="G6" s="180"/>
      <c r="H6" s="180"/>
      <c r="I6" s="179"/>
      <c r="J6" s="181"/>
    </row>
    <row r="7" spans="2:13" ht="24" customHeight="1">
      <c r="B7" s="87"/>
      <c r="C7" s="88"/>
      <c r="D7" s="178"/>
      <c r="E7" s="179"/>
      <c r="F7" s="178"/>
      <c r="G7" s="180"/>
      <c r="H7" s="180"/>
      <c r="I7" s="179"/>
      <c r="J7" s="181"/>
    </row>
    <row r="8" spans="2:13" ht="24" customHeight="1">
      <c r="B8" s="87"/>
      <c r="C8" s="88"/>
      <c r="D8" s="182"/>
      <c r="E8" s="179"/>
      <c r="F8" s="182"/>
      <c r="G8" s="180"/>
      <c r="H8" s="180"/>
      <c r="I8" s="179"/>
      <c r="J8" s="181"/>
    </row>
    <row r="9" spans="2:13" ht="24" customHeight="1">
      <c r="B9" s="4" t="s">
        <v>1</v>
      </c>
      <c r="C9" s="4" t="s">
        <v>2</v>
      </c>
      <c r="D9" s="183" t="s">
        <v>133</v>
      </c>
      <c r="E9" s="184" t="s">
        <v>3</v>
      </c>
      <c r="F9" s="185" t="s">
        <v>135</v>
      </c>
      <c r="G9" s="183" t="s">
        <v>40</v>
      </c>
      <c r="H9" s="183" t="s">
        <v>4</v>
      </c>
      <c r="I9" s="186" t="s">
        <v>4</v>
      </c>
      <c r="J9" s="187" t="s">
        <v>140</v>
      </c>
    </row>
    <row r="10" spans="2:13" ht="121.5" customHeight="1" thickBot="1">
      <c r="B10" s="193">
        <v>0</v>
      </c>
      <c r="C10" s="194">
        <v>0</v>
      </c>
      <c r="D10" s="188">
        <f>B10-C10</f>
        <v>0</v>
      </c>
      <c r="E10" s="189" t="s">
        <v>95</v>
      </c>
      <c r="F10" s="190">
        <f>ROUNDDOWN(D10/3,-3)</f>
        <v>0</v>
      </c>
      <c r="G10" s="64">
        <f>別紙３_所要額明細書!D11</f>
        <v>0</v>
      </c>
      <c r="H10" s="188">
        <f>別紙３_所要額明細書!F11</f>
        <v>0</v>
      </c>
      <c r="I10" s="191">
        <f>MIN(H10,D10)</f>
        <v>0</v>
      </c>
      <c r="J10" s="192">
        <f>MIN(F10,I10)</f>
        <v>0</v>
      </c>
    </row>
    <row r="11" spans="2:13" ht="40.799999999999997" customHeight="1">
      <c r="B11" s="52" t="s">
        <v>142</v>
      </c>
      <c r="C11" s="26"/>
      <c r="D11" s="26"/>
      <c r="E11" s="26"/>
      <c r="F11" s="26"/>
      <c r="G11" s="26"/>
      <c r="H11" s="26"/>
      <c r="I11" s="26"/>
      <c r="J11" s="26"/>
      <c r="K11" s="26"/>
      <c r="L11" s="26"/>
      <c r="M11" s="26"/>
    </row>
    <row r="12" spans="2:13" ht="36.6" customHeight="1">
      <c r="B12" s="52" t="s">
        <v>141</v>
      </c>
    </row>
    <row r="13" spans="2:13" ht="37.799999999999997" customHeight="1">
      <c r="B13" s="52"/>
    </row>
    <row r="14" spans="2:13" ht="24" customHeight="1">
      <c r="B14" s="52"/>
    </row>
  </sheetData>
  <mergeCells count="12">
    <mergeCell ref="J5:J8"/>
    <mergeCell ref="E5:E8"/>
    <mergeCell ref="F5:F8"/>
    <mergeCell ref="F3:G3"/>
    <mergeCell ref="H3:J3"/>
    <mergeCell ref="B2:J2"/>
    <mergeCell ref="B5:B8"/>
    <mergeCell ref="C5:C8"/>
    <mergeCell ref="D5:D8"/>
    <mergeCell ref="G5:G8"/>
    <mergeCell ref="H5:H8"/>
    <mergeCell ref="I5:I8"/>
  </mergeCells>
  <phoneticPr fontId="2"/>
  <printOptions horizontalCentered="1" verticalCentered="1"/>
  <pageMargins left="0.39370078740157483" right="0.39370078740157483" top="0.78740157480314965" bottom="0.78740157480314965" header="0.39370078740157483" footer="0.39370078740157483"/>
  <pageSetup paperSize="9" scale="96" orientation="landscape" r:id="rId1"/>
  <headerFooter alignWithMargins="0">
    <oddHeader>&amp;L様式１関係</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K25"/>
  <sheetViews>
    <sheetView view="pageBreakPreview" zoomScaleNormal="100" zoomScaleSheetLayoutView="100" workbookViewId="0">
      <selection activeCell="C9" sqref="C9:K9"/>
    </sheetView>
  </sheetViews>
  <sheetFormatPr defaultColWidth="8.59765625" defaultRowHeight="13.2"/>
  <cols>
    <col min="1" max="1" width="2.3984375" style="17" customWidth="1"/>
    <col min="2" max="2" width="10.59765625" style="16" bestFit="1" customWidth="1"/>
    <col min="3" max="3" width="23.8984375" style="17" customWidth="1"/>
    <col min="4" max="4" width="12.09765625" style="17" customWidth="1"/>
    <col min="5" max="11" width="3.3984375" style="17" customWidth="1"/>
    <col min="12" max="12" width="11.3984375" style="17" customWidth="1"/>
    <col min="13" max="16384" width="8.59765625" style="17"/>
  </cols>
  <sheetData>
    <row r="1" spans="2:11" ht="26.25" customHeight="1">
      <c r="B1" s="16" t="s">
        <v>88</v>
      </c>
      <c r="H1" s="18"/>
      <c r="I1" s="130"/>
      <c r="J1" s="130"/>
      <c r="K1" s="130"/>
    </row>
    <row r="4" spans="2:11" ht="19.2">
      <c r="B4" s="131" t="s">
        <v>18</v>
      </c>
      <c r="C4" s="131"/>
      <c r="D4" s="131"/>
      <c r="E4" s="131"/>
      <c r="F4" s="131"/>
      <c r="G4" s="131"/>
      <c r="H4" s="131"/>
      <c r="I4" s="131"/>
      <c r="J4" s="131"/>
    </row>
    <row r="5" spans="2:11" ht="31.5" customHeight="1"/>
    <row r="6" spans="2:11" ht="39.9" customHeight="1">
      <c r="B6" s="132" t="s">
        <v>19</v>
      </c>
      <c r="C6" s="134"/>
      <c r="D6" s="135"/>
      <c r="E6" s="135" t="s">
        <v>20</v>
      </c>
      <c r="F6" s="135"/>
      <c r="G6" s="135"/>
      <c r="H6" s="135"/>
      <c r="I6" s="135"/>
      <c r="J6" s="135"/>
      <c r="K6" s="136"/>
    </row>
    <row r="7" spans="2:11" ht="39.9" customHeight="1">
      <c r="B7" s="133"/>
      <c r="C7" s="134"/>
      <c r="D7" s="135"/>
      <c r="E7" s="135"/>
      <c r="F7" s="135"/>
      <c r="G7" s="135" t="s">
        <v>21</v>
      </c>
      <c r="H7" s="135"/>
      <c r="I7" s="135"/>
      <c r="J7" s="135"/>
      <c r="K7" s="136"/>
    </row>
    <row r="8" spans="2:11" ht="39.9" customHeight="1">
      <c r="B8" s="19" t="s">
        <v>22</v>
      </c>
      <c r="C8" s="20" t="s">
        <v>23</v>
      </c>
      <c r="D8" s="20" t="s">
        <v>24</v>
      </c>
      <c r="E8" s="220"/>
      <c r="F8" s="221"/>
      <c r="G8" s="221"/>
      <c r="H8" s="221"/>
      <c r="I8" s="221"/>
      <c r="J8" s="221"/>
      <c r="K8" s="222"/>
    </row>
    <row r="9" spans="2:11" ht="21.9" customHeight="1">
      <c r="B9" s="21" t="s">
        <v>25</v>
      </c>
      <c r="C9" s="139"/>
      <c r="D9" s="140"/>
      <c r="E9" s="140"/>
      <c r="F9" s="140"/>
      <c r="G9" s="140"/>
      <c r="H9" s="140"/>
      <c r="I9" s="140"/>
      <c r="J9" s="140"/>
      <c r="K9" s="141"/>
    </row>
    <row r="10" spans="2:11" ht="39.9" customHeight="1">
      <c r="B10" s="19" t="s">
        <v>26</v>
      </c>
      <c r="C10" s="142"/>
      <c r="D10" s="143"/>
      <c r="E10" s="143"/>
      <c r="F10" s="143"/>
      <c r="G10" s="143"/>
      <c r="H10" s="143"/>
      <c r="I10" s="143"/>
      <c r="J10" s="143"/>
      <c r="K10" s="144"/>
    </row>
    <row r="11" spans="2:11" ht="15.9" customHeight="1">
      <c r="K11" s="18" t="s">
        <v>27</v>
      </c>
    </row>
    <row r="12" spans="2:11" ht="15.9" customHeight="1"/>
    <row r="13" spans="2:11" ht="15.9" customHeight="1">
      <c r="H13" s="18"/>
    </row>
    <row r="14" spans="2:11" ht="15.9" customHeight="1">
      <c r="B14" s="145" t="s">
        <v>33</v>
      </c>
      <c r="C14" s="145"/>
    </row>
    <row r="15" spans="2:11" ht="15.9" customHeight="1">
      <c r="B15" s="22"/>
      <c r="C15" s="22"/>
    </row>
    <row r="16" spans="2:11" ht="15.9" customHeight="1"/>
    <row r="17" spans="2:11" ht="15.9" customHeight="1">
      <c r="B17" s="16" t="s">
        <v>28</v>
      </c>
    </row>
    <row r="18" spans="2:11" ht="15.9" customHeight="1"/>
    <row r="19" spans="2:11" ht="15.9" customHeight="1"/>
    <row r="20" spans="2:11" s="25" customFormat="1" ht="30" customHeight="1">
      <c r="B20" s="23"/>
      <c r="C20" s="24" t="s">
        <v>29</v>
      </c>
      <c r="D20" s="146"/>
      <c r="E20" s="146"/>
      <c r="F20" s="146"/>
      <c r="G20" s="23"/>
      <c r="H20" s="23"/>
      <c r="I20" s="23"/>
      <c r="J20" s="23"/>
      <c r="K20" s="23"/>
    </row>
    <row r="21" spans="2:11" s="25" customFormat="1" ht="30" customHeight="1">
      <c r="B21" s="23"/>
      <c r="C21" s="24" t="s">
        <v>30</v>
      </c>
      <c r="D21" s="137"/>
      <c r="E21" s="137"/>
      <c r="F21" s="137"/>
      <c r="G21" s="137"/>
      <c r="H21" s="137"/>
      <c r="I21" s="137"/>
      <c r="J21" s="137"/>
      <c r="K21" s="137"/>
    </row>
    <row r="22" spans="2:11" s="25" customFormat="1" ht="30" customHeight="1">
      <c r="B22" s="23"/>
      <c r="C22" s="24"/>
      <c r="D22" s="138"/>
      <c r="E22" s="137"/>
      <c r="F22" s="137"/>
      <c r="G22" s="137"/>
      <c r="H22" s="137"/>
      <c r="I22" s="137"/>
      <c r="J22" s="137"/>
      <c r="K22" s="137"/>
    </row>
    <row r="23" spans="2:11" s="25" customFormat="1" ht="30" customHeight="1">
      <c r="B23" s="23"/>
      <c r="C23" s="24" t="s">
        <v>31</v>
      </c>
      <c r="D23" s="137"/>
      <c r="E23" s="137"/>
      <c r="F23" s="137"/>
      <c r="G23" s="137"/>
      <c r="H23" s="137"/>
      <c r="I23" s="137"/>
      <c r="J23" s="137"/>
      <c r="K23" s="137"/>
    </row>
    <row r="24" spans="2:11" s="25" customFormat="1" ht="30" customHeight="1">
      <c r="B24" s="23"/>
      <c r="C24" s="24" t="s">
        <v>32</v>
      </c>
      <c r="D24" s="138"/>
      <c r="E24" s="138"/>
      <c r="F24" s="138"/>
      <c r="G24" s="138"/>
      <c r="H24" s="138"/>
      <c r="I24" s="138"/>
      <c r="J24" s="138"/>
      <c r="K24" s="138"/>
    </row>
    <row r="25" spans="2:11" s="25" customFormat="1">
      <c r="B25" s="23"/>
    </row>
  </sheetData>
  <mergeCells count="16">
    <mergeCell ref="E8:K8"/>
    <mergeCell ref="D23:K23"/>
    <mergeCell ref="D24:K24"/>
    <mergeCell ref="C9:K9"/>
    <mergeCell ref="C10:K10"/>
    <mergeCell ref="B14:C14"/>
    <mergeCell ref="D20:F20"/>
    <mergeCell ref="D21:K21"/>
    <mergeCell ref="D22:K22"/>
    <mergeCell ref="I1:K1"/>
    <mergeCell ref="B4:J4"/>
    <mergeCell ref="B6:B7"/>
    <mergeCell ref="C6:D6"/>
    <mergeCell ref="E6:K6"/>
    <mergeCell ref="C7:F7"/>
    <mergeCell ref="G7:K7"/>
  </mergeCells>
  <phoneticPr fontId="2"/>
  <dataValidations count="2">
    <dataValidation imeMode="off" allowBlank="1" showInputMessage="1" showErrorMessage="1" sqref="B14:B15 D20 E8"/>
    <dataValidation imeMode="fullKatakana" allowBlank="1" showInputMessage="1" showErrorMessage="1" sqref="C9:K9"/>
  </dataValidations>
  <pageMargins left="0.91" right="1" top="0.8" bottom="0.68" header="0.51200000000000001" footer="0.44"/>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
  <sheetViews>
    <sheetView view="pageBreakPreview" zoomScaleNormal="100" zoomScaleSheetLayoutView="100" workbookViewId="0">
      <selection activeCell="C10" sqref="C10:K10"/>
    </sheetView>
  </sheetViews>
  <sheetFormatPr defaultColWidth="8.59765625" defaultRowHeight="13.2"/>
  <cols>
    <col min="1" max="1" width="2.3984375" style="17" customWidth="1"/>
    <col min="2" max="2" width="10.59765625" style="16" bestFit="1" customWidth="1"/>
    <col min="3" max="3" width="23.8984375" style="17" customWidth="1"/>
    <col min="4" max="4" width="12.09765625" style="17" customWidth="1"/>
    <col min="5" max="11" width="3.3984375" style="17" customWidth="1"/>
    <col min="12" max="12" width="11.3984375" style="17" customWidth="1"/>
    <col min="13" max="16384" width="8.59765625" style="17"/>
  </cols>
  <sheetData>
    <row r="1" spans="2:11" ht="26.25" customHeight="1">
      <c r="H1" s="18"/>
      <c r="I1" s="130"/>
      <c r="J1" s="130"/>
      <c r="K1" s="130"/>
    </row>
    <row r="4" spans="2:11" ht="19.2">
      <c r="B4" s="131" t="s">
        <v>18</v>
      </c>
      <c r="C4" s="131"/>
      <c r="D4" s="131"/>
      <c r="E4" s="131"/>
      <c r="F4" s="131"/>
      <c r="G4" s="131"/>
      <c r="H4" s="131"/>
      <c r="I4" s="131"/>
      <c r="J4" s="131"/>
    </row>
    <row r="5" spans="2:11" ht="31.5" customHeight="1"/>
    <row r="6" spans="2:11" ht="39.9" customHeight="1">
      <c r="B6" s="132" t="s">
        <v>19</v>
      </c>
      <c r="C6" s="159" t="s">
        <v>34</v>
      </c>
      <c r="D6" s="160"/>
      <c r="E6" s="135" t="s">
        <v>20</v>
      </c>
      <c r="F6" s="135"/>
      <c r="G6" s="135"/>
      <c r="H6" s="135"/>
      <c r="I6" s="135"/>
      <c r="J6" s="135"/>
      <c r="K6" s="136"/>
    </row>
    <row r="7" spans="2:11" ht="39.9" customHeight="1">
      <c r="B7" s="133"/>
      <c r="C7" s="159" t="s">
        <v>35</v>
      </c>
      <c r="D7" s="160"/>
      <c r="E7" s="160"/>
      <c r="F7" s="160"/>
      <c r="G7" s="135" t="s">
        <v>21</v>
      </c>
      <c r="H7" s="135"/>
      <c r="I7" s="135"/>
      <c r="J7" s="135"/>
      <c r="K7" s="136"/>
    </row>
    <row r="8" spans="2:11" ht="39.9" customHeight="1">
      <c r="B8" s="19" t="s">
        <v>22</v>
      </c>
      <c r="C8" s="20" t="s">
        <v>23</v>
      </c>
      <c r="D8" s="20" t="s">
        <v>24</v>
      </c>
      <c r="E8" s="223" t="s">
        <v>152</v>
      </c>
      <c r="F8" s="224"/>
      <c r="G8" s="224"/>
      <c r="H8" s="224"/>
      <c r="I8" s="224"/>
      <c r="J8" s="224"/>
      <c r="K8" s="225"/>
    </row>
    <row r="9" spans="2:11" ht="21.9" customHeight="1">
      <c r="B9" s="21" t="s">
        <v>25</v>
      </c>
      <c r="C9" s="150" t="s">
        <v>36</v>
      </c>
      <c r="D9" s="151"/>
      <c r="E9" s="151"/>
      <c r="F9" s="151"/>
      <c r="G9" s="151"/>
      <c r="H9" s="151"/>
      <c r="I9" s="151"/>
      <c r="J9" s="151"/>
      <c r="K9" s="152"/>
    </row>
    <row r="10" spans="2:11" ht="39.9" customHeight="1">
      <c r="B10" s="19" t="s">
        <v>26</v>
      </c>
      <c r="C10" s="153" t="s">
        <v>37</v>
      </c>
      <c r="D10" s="154"/>
      <c r="E10" s="154"/>
      <c r="F10" s="154"/>
      <c r="G10" s="154"/>
      <c r="H10" s="154"/>
      <c r="I10" s="154"/>
      <c r="J10" s="154"/>
      <c r="K10" s="155"/>
    </row>
    <row r="11" spans="2:11" ht="15.9" customHeight="1">
      <c r="K11" s="18" t="s">
        <v>27</v>
      </c>
    </row>
    <row r="12" spans="2:11" ht="15.9" customHeight="1"/>
    <row r="13" spans="2:11" ht="15.9" customHeight="1">
      <c r="H13" s="18"/>
    </row>
    <row r="14" spans="2:11" ht="15.9" customHeight="1">
      <c r="B14" s="156" t="s">
        <v>151</v>
      </c>
      <c r="C14" s="156"/>
    </row>
    <row r="15" spans="2:11" ht="15.9" customHeight="1">
      <c r="B15" s="29"/>
      <c r="C15" s="29"/>
    </row>
    <row r="16" spans="2:11" ht="15.9" customHeight="1"/>
    <row r="17" spans="2:11" ht="15.9" customHeight="1">
      <c r="B17" s="16" t="s">
        <v>28</v>
      </c>
    </row>
    <row r="18" spans="2:11" ht="15.9" customHeight="1"/>
    <row r="19" spans="2:11" ht="15.9" customHeight="1"/>
    <row r="20" spans="2:11" s="25" customFormat="1" ht="30" customHeight="1">
      <c r="B20" s="23"/>
      <c r="C20" s="24" t="s">
        <v>29</v>
      </c>
      <c r="D20" s="157" t="s">
        <v>38</v>
      </c>
      <c r="E20" s="157"/>
      <c r="F20" s="157"/>
      <c r="G20" s="23"/>
      <c r="H20" s="23"/>
      <c r="I20" s="23"/>
      <c r="J20" s="23"/>
      <c r="K20" s="23"/>
    </row>
    <row r="21" spans="2:11" s="25" customFormat="1" ht="30" customHeight="1">
      <c r="B21" s="23"/>
      <c r="C21" s="24" t="s">
        <v>30</v>
      </c>
      <c r="D21" s="158" t="s">
        <v>47</v>
      </c>
      <c r="E21" s="158"/>
      <c r="F21" s="158"/>
      <c r="G21" s="158"/>
      <c r="H21" s="158"/>
      <c r="I21" s="158"/>
      <c r="J21" s="158"/>
      <c r="K21" s="158"/>
    </row>
    <row r="22" spans="2:11" s="25" customFormat="1" ht="30" customHeight="1">
      <c r="B22" s="23"/>
      <c r="C22" s="24"/>
      <c r="D22" s="149"/>
      <c r="E22" s="158"/>
      <c r="F22" s="158"/>
      <c r="G22" s="158"/>
      <c r="H22" s="158"/>
      <c r="I22" s="158"/>
      <c r="J22" s="158"/>
      <c r="K22" s="158"/>
    </row>
    <row r="23" spans="2:11" s="25" customFormat="1" ht="30" customHeight="1">
      <c r="B23" s="23"/>
      <c r="C23" s="24" t="s">
        <v>31</v>
      </c>
      <c r="D23" s="147" t="s">
        <v>46</v>
      </c>
      <c r="E23" s="148"/>
      <c r="F23" s="148"/>
      <c r="G23" s="148"/>
      <c r="H23" s="148"/>
      <c r="I23" s="148"/>
      <c r="J23" s="148"/>
      <c r="K23" s="148"/>
    </row>
    <row r="24" spans="2:11" s="25" customFormat="1" ht="30" customHeight="1">
      <c r="B24" s="23"/>
      <c r="C24" s="24" t="s">
        <v>32</v>
      </c>
      <c r="D24" s="149" t="s">
        <v>39</v>
      </c>
      <c r="E24" s="149"/>
      <c r="F24" s="149"/>
      <c r="G24" s="149"/>
      <c r="H24" s="149"/>
      <c r="I24" s="149"/>
      <c r="J24" s="149"/>
      <c r="K24" s="149"/>
    </row>
    <row r="25" spans="2:11" s="25" customFormat="1">
      <c r="B25" s="23"/>
    </row>
  </sheetData>
  <mergeCells count="16">
    <mergeCell ref="E8:K8"/>
    <mergeCell ref="I1:K1"/>
    <mergeCell ref="B4:J4"/>
    <mergeCell ref="B6:B7"/>
    <mergeCell ref="C6:D6"/>
    <mergeCell ref="E6:K6"/>
    <mergeCell ref="C7:F7"/>
    <mergeCell ref="G7:K7"/>
    <mergeCell ref="D23:K23"/>
    <mergeCell ref="D24:K24"/>
    <mergeCell ref="C9:K9"/>
    <mergeCell ref="C10:K10"/>
    <mergeCell ref="B14:C14"/>
    <mergeCell ref="D20:F20"/>
    <mergeCell ref="D21:K21"/>
    <mergeCell ref="D22:K22"/>
  </mergeCells>
  <phoneticPr fontId="2"/>
  <dataValidations count="2">
    <dataValidation imeMode="fullKatakana" allowBlank="1" showInputMessage="1" showErrorMessage="1" sqref="C9:K9"/>
    <dataValidation imeMode="off" allowBlank="1" showInputMessage="1" showErrorMessage="1" sqref="B14:B15 D20 E8"/>
  </dataValidations>
  <pageMargins left="0.91" right="1" top="0.8" bottom="0.68" header="0.51200000000000001" footer="0.44"/>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5"/>
  <sheetViews>
    <sheetView view="pageBreakPreview" zoomScale="79" zoomScaleNormal="100" zoomScaleSheetLayoutView="79" workbookViewId="0">
      <pane ySplit="6" topLeftCell="A7" activePane="bottomLeft" state="frozen"/>
      <selection pane="bottomLeft" activeCell="B15" sqref="B15"/>
    </sheetView>
  </sheetViews>
  <sheetFormatPr defaultRowHeight="14.4"/>
  <cols>
    <col min="1" max="1" width="2.8984375" customWidth="1"/>
    <col min="2" max="2" width="7.19921875" customWidth="1"/>
    <col min="4" max="5" width="16.5" customWidth="1"/>
    <col min="6" max="9" width="5.8984375" customWidth="1"/>
    <col min="10" max="10" width="6.59765625" customWidth="1"/>
    <col min="11" max="11" width="47.59765625" customWidth="1"/>
  </cols>
  <sheetData>
    <row r="1" spans="1:11" ht="21.6" customHeight="1">
      <c r="A1" s="30"/>
      <c r="B1" s="51" t="s">
        <v>48</v>
      </c>
      <c r="C1" s="31"/>
      <c r="D1" s="32"/>
      <c r="E1" s="31"/>
      <c r="F1" s="32"/>
      <c r="G1" s="32"/>
      <c r="H1" s="32"/>
      <c r="I1" s="32"/>
      <c r="J1" s="33"/>
      <c r="K1" s="32"/>
    </row>
    <row r="2" spans="1:11">
      <c r="A2" s="30"/>
      <c r="B2" s="33"/>
      <c r="C2" s="31"/>
      <c r="D2" s="32"/>
      <c r="E2" s="31"/>
      <c r="F2" s="32"/>
      <c r="G2" s="32"/>
      <c r="H2" s="32"/>
      <c r="I2" s="32"/>
      <c r="J2" s="33"/>
      <c r="K2" s="32"/>
    </row>
    <row r="3" spans="1:11" ht="25.8" customHeight="1">
      <c r="A3" s="30"/>
      <c r="B3" s="161" t="s">
        <v>49</v>
      </c>
      <c r="C3" s="162"/>
      <c r="D3" s="162"/>
      <c r="E3" s="162"/>
      <c r="F3" s="162"/>
      <c r="G3" s="162"/>
      <c r="H3" s="162"/>
      <c r="I3" s="162"/>
      <c r="J3" s="162"/>
      <c r="K3" s="162"/>
    </row>
    <row r="4" spans="1:11">
      <c r="A4" s="30"/>
      <c r="B4" s="33"/>
      <c r="C4" s="31"/>
      <c r="D4" s="32"/>
      <c r="E4" s="31"/>
      <c r="F4" s="32"/>
      <c r="G4" s="32"/>
      <c r="H4" s="32"/>
      <c r="I4" s="32"/>
      <c r="J4" s="33"/>
      <c r="K4" s="32"/>
    </row>
    <row r="5" spans="1:11" ht="34.799999999999997" customHeight="1">
      <c r="A5" s="30"/>
      <c r="B5" s="163" t="s">
        <v>50</v>
      </c>
      <c r="C5" s="165" t="s">
        <v>51</v>
      </c>
      <c r="D5" s="166" t="s">
        <v>52</v>
      </c>
      <c r="E5" s="167"/>
      <c r="F5" s="168" t="s">
        <v>53</v>
      </c>
      <c r="G5" s="169"/>
      <c r="H5" s="169"/>
      <c r="I5" s="170"/>
      <c r="J5" s="171" t="s">
        <v>54</v>
      </c>
      <c r="K5" s="165" t="s">
        <v>55</v>
      </c>
    </row>
    <row r="6" spans="1:11" ht="34.799999999999997" customHeight="1">
      <c r="A6" s="30"/>
      <c r="B6" s="164"/>
      <c r="C6" s="164"/>
      <c r="D6" s="34" t="s">
        <v>56</v>
      </c>
      <c r="E6" s="34" t="s">
        <v>57</v>
      </c>
      <c r="F6" s="35" t="s">
        <v>58</v>
      </c>
      <c r="G6" s="36" t="s">
        <v>59</v>
      </c>
      <c r="H6" s="36" t="s">
        <v>60</v>
      </c>
      <c r="I6" s="36" t="s">
        <v>61</v>
      </c>
      <c r="J6" s="164"/>
      <c r="K6" s="164"/>
    </row>
    <row r="7" spans="1:11" ht="33.6" customHeight="1">
      <c r="A7" s="30"/>
      <c r="B7" s="37">
        <v>1</v>
      </c>
      <c r="C7" s="45"/>
      <c r="D7" s="58"/>
      <c r="E7" s="45"/>
      <c r="F7" s="59"/>
      <c r="G7" s="60"/>
      <c r="H7" s="60"/>
      <c r="I7" s="60"/>
      <c r="J7" s="61"/>
      <c r="K7" s="62"/>
    </row>
    <row r="8" spans="1:11" ht="33.6" customHeight="1">
      <c r="A8" s="30"/>
      <c r="B8" s="37">
        <v>2</v>
      </c>
      <c r="C8" s="45"/>
      <c r="D8" s="58"/>
      <c r="E8" s="45"/>
      <c r="F8" s="59"/>
      <c r="G8" s="60"/>
      <c r="H8" s="60"/>
      <c r="I8" s="60"/>
      <c r="J8" s="61"/>
      <c r="K8" s="62"/>
    </row>
    <row r="9" spans="1:11" ht="33.6" customHeight="1">
      <c r="A9" s="30"/>
      <c r="B9" s="37">
        <v>3</v>
      </c>
      <c r="C9" s="45"/>
      <c r="D9" s="58"/>
      <c r="E9" s="45"/>
      <c r="F9" s="59"/>
      <c r="G9" s="60"/>
      <c r="H9" s="60"/>
      <c r="I9" s="60"/>
      <c r="J9" s="61"/>
      <c r="K9" s="62"/>
    </row>
    <row r="10" spans="1:11" ht="33.6" customHeight="1">
      <c r="A10" s="30"/>
      <c r="B10" s="37">
        <v>4</v>
      </c>
      <c r="C10" s="45"/>
      <c r="D10" s="58"/>
      <c r="E10" s="45"/>
      <c r="F10" s="59"/>
      <c r="G10" s="60"/>
      <c r="H10" s="60"/>
      <c r="I10" s="60"/>
      <c r="J10" s="61"/>
      <c r="K10" s="62"/>
    </row>
    <row r="11" spans="1:11" ht="33.6" customHeight="1">
      <c r="A11" s="30"/>
      <c r="B11" s="37">
        <v>5</v>
      </c>
      <c r="C11" s="45"/>
      <c r="D11" s="58"/>
      <c r="E11" s="45"/>
      <c r="F11" s="59"/>
      <c r="G11" s="60"/>
      <c r="H11" s="60"/>
      <c r="I11" s="60"/>
      <c r="J11" s="61"/>
      <c r="K11" s="62"/>
    </row>
    <row r="12" spans="1:11" ht="33.6" customHeight="1">
      <c r="A12" s="30"/>
      <c r="B12" s="37">
        <v>6</v>
      </c>
      <c r="C12" s="45"/>
      <c r="D12" s="58"/>
      <c r="E12" s="45"/>
      <c r="F12" s="59"/>
      <c r="G12" s="60"/>
      <c r="H12" s="60"/>
      <c r="I12" s="60"/>
      <c r="J12" s="61"/>
      <c r="K12" s="62"/>
    </row>
    <row r="14" spans="1:11" ht="21" customHeight="1">
      <c r="B14" s="56" t="s">
        <v>91</v>
      </c>
    </row>
    <row r="15" spans="1:11" ht="9" customHeight="1"/>
    <row r="16" spans="1:11" ht="21" customHeight="1">
      <c r="B16" t="s">
        <v>80</v>
      </c>
    </row>
    <row r="17" spans="2:2" ht="21" customHeight="1">
      <c r="B17" t="s">
        <v>81</v>
      </c>
    </row>
    <row r="18" spans="2:2" ht="11.4" customHeight="1"/>
    <row r="19" spans="2:2" ht="21" customHeight="1">
      <c r="B19" t="s">
        <v>86</v>
      </c>
    </row>
    <row r="20" spans="2:2" ht="21" customHeight="1">
      <c r="B20" t="s">
        <v>87</v>
      </c>
    </row>
    <row r="22" spans="2:2">
      <c r="B22" t="s">
        <v>82</v>
      </c>
    </row>
    <row r="23" spans="2:2" ht="15.6" customHeight="1">
      <c r="B23" t="s">
        <v>83</v>
      </c>
    </row>
    <row r="24" spans="2:2" ht="15.6" customHeight="1">
      <c r="B24" t="s">
        <v>78</v>
      </c>
    </row>
    <row r="25" spans="2:2" ht="15.6" customHeight="1">
      <c r="B25" t="s">
        <v>79</v>
      </c>
    </row>
  </sheetData>
  <mergeCells count="7">
    <mergeCell ref="B3:K3"/>
    <mergeCell ref="B5:B6"/>
    <mergeCell ref="C5:C6"/>
    <mergeCell ref="D5:E5"/>
    <mergeCell ref="F5:I5"/>
    <mergeCell ref="J5:J6"/>
    <mergeCell ref="K5:K6"/>
  </mergeCells>
  <phoneticPr fontId="2"/>
  <dataValidations count="4">
    <dataValidation type="list" imeMode="halfAlpha" allowBlank="1" showInputMessage="1" showErrorMessage="1" sqref="J7:J12">
      <formula1>"M,F"</formula1>
    </dataValidation>
    <dataValidation type="list" allowBlank="1" showInputMessage="1" showErrorMessage="1" sqref="F7:F12">
      <formula1>"T,S,H"</formula1>
    </dataValidation>
    <dataValidation type="whole" allowBlank="1" showInputMessage="1" showErrorMessage="1" sqref="H7:I11 G8:G11 G12:I12">
      <formula1>0</formula1>
      <formula2>100</formula2>
    </dataValidation>
    <dataValidation imeMode="halfKatakana" allowBlank="1" showInputMessage="1" showErrorMessage="1" sqref="D7:D12"/>
  </dataValidations>
  <pageMargins left="0.7" right="0.7" top="0.75" bottom="0.75" header="0.3" footer="0.3"/>
  <pageSetup paperSize="9" scale="6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tabSelected="1" view="pageBreakPreview" zoomScale="79" zoomScaleNormal="100" zoomScaleSheetLayoutView="79" workbookViewId="0">
      <pane ySplit="6" topLeftCell="A7" activePane="bottomLeft" state="frozen"/>
      <selection pane="bottomLeft" activeCell="B15" sqref="B15"/>
    </sheetView>
  </sheetViews>
  <sheetFormatPr defaultRowHeight="14.4"/>
  <cols>
    <col min="1" max="1" width="2.8984375" customWidth="1"/>
    <col min="2" max="2" width="7.19921875" customWidth="1"/>
    <col min="4" max="5" width="16.5" customWidth="1"/>
    <col min="6" max="9" width="5.8984375" customWidth="1"/>
    <col min="10" max="10" width="6.59765625" customWidth="1"/>
    <col min="11" max="11" width="47.59765625" customWidth="1"/>
  </cols>
  <sheetData>
    <row r="1" spans="1:11" ht="21.6" customHeight="1">
      <c r="A1" s="30"/>
      <c r="B1" s="51" t="s">
        <v>48</v>
      </c>
      <c r="C1" s="31"/>
      <c r="D1" s="32"/>
      <c r="E1" s="31"/>
      <c r="F1" s="32"/>
      <c r="G1" s="32"/>
      <c r="H1" s="32"/>
      <c r="I1" s="32"/>
      <c r="J1" s="33"/>
      <c r="K1" s="32"/>
    </row>
    <row r="2" spans="1:11">
      <c r="A2" s="30"/>
      <c r="B2" s="33"/>
      <c r="C2" s="31"/>
      <c r="D2" s="32"/>
      <c r="E2" s="31"/>
      <c r="F2" s="32"/>
      <c r="G2" s="32"/>
      <c r="H2" s="32"/>
      <c r="I2" s="32"/>
      <c r="J2" s="33"/>
      <c r="K2" s="32"/>
    </row>
    <row r="3" spans="1:11" ht="25.8" customHeight="1">
      <c r="A3" s="30"/>
      <c r="B3" s="161" t="s">
        <v>49</v>
      </c>
      <c r="C3" s="162"/>
      <c r="D3" s="162"/>
      <c r="E3" s="162"/>
      <c r="F3" s="162"/>
      <c r="G3" s="162"/>
      <c r="H3" s="162"/>
      <c r="I3" s="162"/>
      <c r="J3" s="162"/>
      <c r="K3" s="162"/>
    </row>
    <row r="4" spans="1:11">
      <c r="A4" s="30"/>
      <c r="B4" s="33"/>
      <c r="C4" s="31"/>
      <c r="D4" s="32"/>
      <c r="E4" s="31"/>
      <c r="F4" s="32"/>
      <c r="G4" s="32"/>
      <c r="H4" s="32"/>
      <c r="I4" s="32"/>
      <c r="J4" s="33"/>
      <c r="K4" s="32"/>
    </row>
    <row r="5" spans="1:11" ht="34.799999999999997" customHeight="1">
      <c r="A5" s="30"/>
      <c r="B5" s="163" t="s">
        <v>50</v>
      </c>
      <c r="C5" s="165" t="s">
        <v>51</v>
      </c>
      <c r="D5" s="166" t="s">
        <v>52</v>
      </c>
      <c r="E5" s="167"/>
      <c r="F5" s="168" t="s">
        <v>53</v>
      </c>
      <c r="G5" s="169"/>
      <c r="H5" s="169"/>
      <c r="I5" s="170"/>
      <c r="J5" s="171" t="s">
        <v>54</v>
      </c>
      <c r="K5" s="165" t="s">
        <v>55</v>
      </c>
    </row>
    <row r="6" spans="1:11" ht="34.799999999999997" customHeight="1">
      <c r="A6" s="30"/>
      <c r="B6" s="164"/>
      <c r="C6" s="164"/>
      <c r="D6" s="34" t="s">
        <v>56</v>
      </c>
      <c r="E6" s="34" t="s">
        <v>57</v>
      </c>
      <c r="F6" s="35" t="s">
        <v>58</v>
      </c>
      <c r="G6" s="36" t="s">
        <v>59</v>
      </c>
      <c r="H6" s="36" t="s">
        <v>60</v>
      </c>
      <c r="I6" s="36" t="s">
        <v>61</v>
      </c>
      <c r="J6" s="164"/>
      <c r="K6" s="164"/>
    </row>
    <row r="7" spans="1:11" ht="33.6" customHeight="1">
      <c r="A7" s="30"/>
      <c r="B7" s="37">
        <v>1</v>
      </c>
      <c r="C7" s="43" t="s">
        <v>64</v>
      </c>
      <c r="D7" s="46" t="s">
        <v>65</v>
      </c>
      <c r="E7" s="43" t="s">
        <v>66</v>
      </c>
      <c r="F7" s="47" t="s">
        <v>62</v>
      </c>
      <c r="G7" s="48">
        <v>30</v>
      </c>
      <c r="H7" s="48">
        <v>1</v>
      </c>
      <c r="I7" s="48">
        <v>1</v>
      </c>
      <c r="J7" s="49" t="s">
        <v>63</v>
      </c>
      <c r="K7" s="50" t="s">
        <v>67</v>
      </c>
    </row>
    <row r="8" spans="1:11" ht="33.6" customHeight="1">
      <c r="A8" s="30"/>
      <c r="B8" s="37">
        <v>2</v>
      </c>
      <c r="C8" s="43" t="s">
        <v>68</v>
      </c>
      <c r="D8" s="46" t="s">
        <v>69</v>
      </c>
      <c r="E8" s="43" t="s">
        <v>70</v>
      </c>
      <c r="F8" s="47" t="s">
        <v>71</v>
      </c>
      <c r="G8" s="48">
        <v>50</v>
      </c>
      <c r="H8" s="48">
        <v>3</v>
      </c>
      <c r="I8" s="48">
        <v>3</v>
      </c>
      <c r="J8" s="49" t="s">
        <v>72</v>
      </c>
      <c r="K8" s="50" t="s">
        <v>67</v>
      </c>
    </row>
    <row r="9" spans="1:11" ht="33.6" customHeight="1">
      <c r="A9" s="30"/>
      <c r="B9" s="37">
        <v>3</v>
      </c>
      <c r="C9" s="38"/>
      <c r="D9" s="39"/>
      <c r="E9" s="38"/>
      <c r="F9" s="41"/>
      <c r="G9" s="42"/>
      <c r="H9" s="42"/>
      <c r="I9" s="42"/>
      <c r="J9" s="44"/>
      <c r="K9" s="40"/>
    </row>
    <row r="10" spans="1:11" ht="33.6" customHeight="1">
      <c r="A10" s="30"/>
      <c r="B10" s="37">
        <v>4</v>
      </c>
      <c r="C10" s="38"/>
      <c r="D10" s="39"/>
      <c r="E10" s="38"/>
      <c r="F10" s="41"/>
      <c r="G10" s="42"/>
      <c r="H10" s="42"/>
      <c r="I10" s="42"/>
      <c r="J10" s="44"/>
      <c r="K10" s="40"/>
    </row>
    <row r="11" spans="1:11" ht="33.6" customHeight="1">
      <c r="A11" s="30"/>
      <c r="B11" s="37">
        <v>5</v>
      </c>
      <c r="C11" s="38"/>
      <c r="D11" s="39"/>
      <c r="E11" s="38"/>
      <c r="F11" s="41"/>
      <c r="G11" s="42"/>
      <c r="H11" s="42"/>
      <c r="I11" s="42"/>
      <c r="J11" s="44"/>
      <c r="K11" s="40"/>
    </row>
    <row r="12" spans="1:11" ht="33.6" customHeight="1">
      <c r="A12" s="30"/>
      <c r="B12" s="37">
        <v>6</v>
      </c>
      <c r="C12" s="38"/>
      <c r="D12" s="39"/>
      <c r="E12" s="38"/>
      <c r="F12" s="41"/>
      <c r="G12" s="42"/>
      <c r="H12" s="42"/>
      <c r="I12" s="42"/>
      <c r="J12" s="44"/>
      <c r="K12" s="40"/>
    </row>
    <row r="14" spans="1:11" ht="21" customHeight="1">
      <c r="B14" s="57" t="s">
        <v>92</v>
      </c>
    </row>
    <row r="15" spans="1:11" ht="9" customHeight="1"/>
    <row r="16" spans="1:11" ht="21" customHeight="1">
      <c r="B16" t="s">
        <v>80</v>
      </c>
    </row>
    <row r="17" spans="2:2" ht="21" customHeight="1">
      <c r="B17" t="s">
        <v>81</v>
      </c>
    </row>
    <row r="18" spans="2:2" ht="11.4" customHeight="1"/>
    <row r="19" spans="2:2" ht="21" customHeight="1">
      <c r="B19" t="s">
        <v>84</v>
      </c>
    </row>
    <row r="20" spans="2:2" ht="21" customHeight="1">
      <c r="B20" t="s">
        <v>85</v>
      </c>
    </row>
    <row r="22" spans="2:2">
      <c r="B22" t="s">
        <v>82</v>
      </c>
    </row>
    <row r="23" spans="2:2" ht="15.6" customHeight="1">
      <c r="B23" t="s">
        <v>83</v>
      </c>
    </row>
    <row r="24" spans="2:2" ht="15.6" customHeight="1">
      <c r="B24" t="s">
        <v>78</v>
      </c>
    </row>
    <row r="25" spans="2:2" ht="15.6" customHeight="1">
      <c r="B25" t="s">
        <v>79</v>
      </c>
    </row>
  </sheetData>
  <mergeCells count="7">
    <mergeCell ref="B3:K3"/>
    <mergeCell ref="B5:B6"/>
    <mergeCell ref="C5:C6"/>
    <mergeCell ref="D5:E5"/>
    <mergeCell ref="F5:I5"/>
    <mergeCell ref="J5:J6"/>
    <mergeCell ref="K5:K6"/>
  </mergeCells>
  <phoneticPr fontId="2"/>
  <dataValidations count="4">
    <dataValidation imeMode="halfKatakana" allowBlank="1" showInputMessage="1" showErrorMessage="1" sqref="D7:D12"/>
    <dataValidation type="whole" allowBlank="1" showInputMessage="1" showErrorMessage="1" sqref="H7:I11 G8:G11 G12:I12">
      <formula1>0</formula1>
      <formula2>100</formula2>
    </dataValidation>
    <dataValidation type="list" allowBlank="1" showInputMessage="1" showErrorMessage="1" sqref="F7:F12">
      <formula1>"T,S,H"</formula1>
    </dataValidation>
    <dataValidation type="list" imeMode="halfAlpha" allowBlank="1" showInputMessage="1" showErrorMessage="1" sqref="J7:J12">
      <formula1>"M,F"</formula1>
    </dataValidation>
  </dataValidations>
  <pageMargins left="0.7" right="0.7" top="0.75" bottom="0.75" header="0.3" footer="0.3"/>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4"/>
  <sheetViews>
    <sheetView view="pageBreakPreview" zoomScale="70" zoomScaleNormal="100" zoomScaleSheetLayoutView="70" workbookViewId="0">
      <selection activeCell="L11" sqref="L11"/>
    </sheetView>
  </sheetViews>
  <sheetFormatPr defaultColWidth="12.59765625" defaultRowHeight="24" customHeight="1"/>
  <cols>
    <col min="1" max="1" width="3.8984375" style="1" customWidth="1"/>
    <col min="2" max="13" width="15" style="1" customWidth="1"/>
    <col min="14" max="14" width="14.5" style="1" customWidth="1"/>
    <col min="15" max="15" width="16.3984375" style="1" customWidth="1"/>
    <col min="16" max="259" width="12.59765625" style="1"/>
    <col min="260" max="260" width="4" style="1" customWidth="1"/>
    <col min="261" max="261" width="24.09765625" style="1" customWidth="1"/>
    <col min="262" max="268" width="13.5" style="1" customWidth="1"/>
    <col min="269" max="269" width="13.59765625" style="1" customWidth="1"/>
    <col min="270" max="270" width="14.5" style="1" customWidth="1"/>
    <col min="271" max="271" width="16.3984375" style="1" customWidth="1"/>
    <col min="272" max="515" width="12.59765625" style="1"/>
    <col min="516" max="516" width="4" style="1" customWidth="1"/>
    <col min="517" max="517" width="24.09765625" style="1" customWidth="1"/>
    <col min="518" max="524" width="13.5" style="1" customWidth="1"/>
    <col min="525" max="525" width="13.59765625" style="1" customWidth="1"/>
    <col min="526" max="526" width="14.5" style="1" customWidth="1"/>
    <col min="527" max="527" width="16.3984375" style="1" customWidth="1"/>
    <col min="528" max="771" width="12.59765625" style="1"/>
    <col min="772" max="772" width="4" style="1" customWidth="1"/>
    <col min="773" max="773" width="24.09765625" style="1" customWidth="1"/>
    <col min="774" max="780" width="13.5" style="1" customWidth="1"/>
    <col min="781" max="781" width="13.59765625" style="1" customWidth="1"/>
    <col min="782" max="782" width="14.5" style="1" customWidth="1"/>
    <col min="783" max="783" width="16.3984375" style="1" customWidth="1"/>
    <col min="784" max="1027" width="12.59765625" style="1"/>
    <col min="1028" max="1028" width="4" style="1" customWidth="1"/>
    <col min="1029" max="1029" width="24.09765625" style="1" customWidth="1"/>
    <col min="1030" max="1036" width="13.5" style="1" customWidth="1"/>
    <col min="1037" max="1037" width="13.59765625" style="1" customWidth="1"/>
    <col min="1038" max="1038" width="14.5" style="1" customWidth="1"/>
    <col min="1039" max="1039" width="16.3984375" style="1" customWidth="1"/>
    <col min="1040" max="1283" width="12.59765625" style="1"/>
    <col min="1284" max="1284" width="4" style="1" customWidth="1"/>
    <col min="1285" max="1285" width="24.09765625" style="1" customWidth="1"/>
    <col min="1286" max="1292" width="13.5" style="1" customWidth="1"/>
    <col min="1293" max="1293" width="13.59765625" style="1" customWidth="1"/>
    <col min="1294" max="1294" width="14.5" style="1" customWidth="1"/>
    <col min="1295" max="1295" width="16.3984375" style="1" customWidth="1"/>
    <col min="1296" max="1539" width="12.59765625" style="1"/>
    <col min="1540" max="1540" width="4" style="1" customWidth="1"/>
    <col min="1541" max="1541" width="24.09765625" style="1" customWidth="1"/>
    <col min="1542" max="1548" width="13.5" style="1" customWidth="1"/>
    <col min="1549" max="1549" width="13.59765625" style="1" customWidth="1"/>
    <col min="1550" max="1550" width="14.5" style="1" customWidth="1"/>
    <col min="1551" max="1551" width="16.3984375" style="1" customWidth="1"/>
    <col min="1552" max="1795" width="12.59765625" style="1"/>
    <col min="1796" max="1796" width="4" style="1" customWidth="1"/>
    <col min="1797" max="1797" width="24.09765625" style="1" customWidth="1"/>
    <col min="1798" max="1804" width="13.5" style="1" customWidth="1"/>
    <col min="1805" max="1805" width="13.59765625" style="1" customWidth="1"/>
    <col min="1806" max="1806" width="14.5" style="1" customWidth="1"/>
    <col min="1807" max="1807" width="16.3984375" style="1" customWidth="1"/>
    <col min="1808" max="2051" width="12.59765625" style="1"/>
    <col min="2052" max="2052" width="4" style="1" customWidth="1"/>
    <col min="2053" max="2053" width="24.09765625" style="1" customWidth="1"/>
    <col min="2054" max="2060" width="13.5" style="1" customWidth="1"/>
    <col min="2061" max="2061" width="13.59765625" style="1" customWidth="1"/>
    <col min="2062" max="2062" width="14.5" style="1" customWidth="1"/>
    <col min="2063" max="2063" width="16.3984375" style="1" customWidth="1"/>
    <col min="2064" max="2307" width="12.59765625" style="1"/>
    <col min="2308" max="2308" width="4" style="1" customWidth="1"/>
    <col min="2309" max="2309" width="24.09765625" style="1" customWidth="1"/>
    <col min="2310" max="2316" width="13.5" style="1" customWidth="1"/>
    <col min="2317" max="2317" width="13.59765625" style="1" customWidth="1"/>
    <col min="2318" max="2318" width="14.5" style="1" customWidth="1"/>
    <col min="2319" max="2319" width="16.3984375" style="1" customWidth="1"/>
    <col min="2320" max="2563" width="12.59765625" style="1"/>
    <col min="2564" max="2564" width="4" style="1" customWidth="1"/>
    <col min="2565" max="2565" width="24.09765625" style="1" customWidth="1"/>
    <col min="2566" max="2572" width="13.5" style="1" customWidth="1"/>
    <col min="2573" max="2573" width="13.59765625" style="1" customWidth="1"/>
    <col min="2574" max="2574" width="14.5" style="1" customWidth="1"/>
    <col min="2575" max="2575" width="16.3984375" style="1" customWidth="1"/>
    <col min="2576" max="2819" width="12.59765625" style="1"/>
    <col min="2820" max="2820" width="4" style="1" customWidth="1"/>
    <col min="2821" max="2821" width="24.09765625" style="1" customWidth="1"/>
    <col min="2822" max="2828" width="13.5" style="1" customWidth="1"/>
    <col min="2829" max="2829" width="13.59765625" style="1" customWidth="1"/>
    <col min="2830" max="2830" width="14.5" style="1" customWidth="1"/>
    <col min="2831" max="2831" width="16.3984375" style="1" customWidth="1"/>
    <col min="2832" max="3075" width="12.59765625" style="1"/>
    <col min="3076" max="3076" width="4" style="1" customWidth="1"/>
    <col min="3077" max="3077" width="24.09765625" style="1" customWidth="1"/>
    <col min="3078" max="3084" width="13.5" style="1" customWidth="1"/>
    <col min="3085" max="3085" width="13.59765625" style="1" customWidth="1"/>
    <col min="3086" max="3086" width="14.5" style="1" customWidth="1"/>
    <col min="3087" max="3087" width="16.3984375" style="1" customWidth="1"/>
    <col min="3088" max="3331" width="12.59765625" style="1"/>
    <col min="3332" max="3332" width="4" style="1" customWidth="1"/>
    <col min="3333" max="3333" width="24.09765625" style="1" customWidth="1"/>
    <col min="3334" max="3340" width="13.5" style="1" customWidth="1"/>
    <col min="3341" max="3341" width="13.59765625" style="1" customWidth="1"/>
    <col min="3342" max="3342" width="14.5" style="1" customWidth="1"/>
    <col min="3343" max="3343" width="16.3984375" style="1" customWidth="1"/>
    <col min="3344" max="3587" width="12.59765625" style="1"/>
    <col min="3588" max="3588" width="4" style="1" customWidth="1"/>
    <col min="3589" max="3589" width="24.09765625" style="1" customWidth="1"/>
    <col min="3590" max="3596" width="13.5" style="1" customWidth="1"/>
    <col min="3597" max="3597" width="13.59765625" style="1" customWidth="1"/>
    <col min="3598" max="3598" width="14.5" style="1" customWidth="1"/>
    <col min="3599" max="3599" width="16.3984375" style="1" customWidth="1"/>
    <col min="3600" max="3843" width="12.59765625" style="1"/>
    <col min="3844" max="3844" width="4" style="1" customWidth="1"/>
    <col min="3845" max="3845" width="24.09765625" style="1" customWidth="1"/>
    <col min="3846" max="3852" width="13.5" style="1" customWidth="1"/>
    <col min="3853" max="3853" width="13.59765625" style="1" customWidth="1"/>
    <col min="3854" max="3854" width="14.5" style="1" customWidth="1"/>
    <col min="3855" max="3855" width="16.3984375" style="1" customWidth="1"/>
    <col min="3856" max="4099" width="12.59765625" style="1"/>
    <col min="4100" max="4100" width="4" style="1" customWidth="1"/>
    <col min="4101" max="4101" width="24.09765625" style="1" customWidth="1"/>
    <col min="4102" max="4108" width="13.5" style="1" customWidth="1"/>
    <col min="4109" max="4109" width="13.59765625" style="1" customWidth="1"/>
    <col min="4110" max="4110" width="14.5" style="1" customWidth="1"/>
    <col min="4111" max="4111" width="16.3984375" style="1" customWidth="1"/>
    <col min="4112" max="4355" width="12.59765625" style="1"/>
    <col min="4356" max="4356" width="4" style="1" customWidth="1"/>
    <col min="4357" max="4357" width="24.09765625" style="1" customWidth="1"/>
    <col min="4358" max="4364" width="13.5" style="1" customWidth="1"/>
    <col min="4365" max="4365" width="13.59765625" style="1" customWidth="1"/>
    <col min="4366" max="4366" width="14.5" style="1" customWidth="1"/>
    <col min="4367" max="4367" width="16.3984375" style="1" customWidth="1"/>
    <col min="4368" max="4611" width="12.59765625" style="1"/>
    <col min="4612" max="4612" width="4" style="1" customWidth="1"/>
    <col min="4613" max="4613" width="24.09765625" style="1" customWidth="1"/>
    <col min="4614" max="4620" width="13.5" style="1" customWidth="1"/>
    <col min="4621" max="4621" width="13.59765625" style="1" customWidth="1"/>
    <col min="4622" max="4622" width="14.5" style="1" customWidth="1"/>
    <col min="4623" max="4623" width="16.3984375" style="1" customWidth="1"/>
    <col min="4624" max="4867" width="12.59765625" style="1"/>
    <col min="4868" max="4868" width="4" style="1" customWidth="1"/>
    <col min="4869" max="4869" width="24.09765625" style="1" customWidth="1"/>
    <col min="4870" max="4876" width="13.5" style="1" customWidth="1"/>
    <col min="4877" max="4877" width="13.59765625" style="1" customWidth="1"/>
    <col min="4878" max="4878" width="14.5" style="1" customWidth="1"/>
    <col min="4879" max="4879" width="16.3984375" style="1" customWidth="1"/>
    <col min="4880" max="5123" width="12.59765625" style="1"/>
    <col min="5124" max="5124" width="4" style="1" customWidth="1"/>
    <col min="5125" max="5125" width="24.09765625" style="1" customWidth="1"/>
    <col min="5126" max="5132" width="13.5" style="1" customWidth="1"/>
    <col min="5133" max="5133" width="13.59765625" style="1" customWidth="1"/>
    <col min="5134" max="5134" width="14.5" style="1" customWidth="1"/>
    <col min="5135" max="5135" width="16.3984375" style="1" customWidth="1"/>
    <col min="5136" max="5379" width="12.59765625" style="1"/>
    <col min="5380" max="5380" width="4" style="1" customWidth="1"/>
    <col min="5381" max="5381" width="24.09765625" style="1" customWidth="1"/>
    <col min="5382" max="5388" width="13.5" style="1" customWidth="1"/>
    <col min="5389" max="5389" width="13.59765625" style="1" customWidth="1"/>
    <col min="5390" max="5390" width="14.5" style="1" customWidth="1"/>
    <col min="5391" max="5391" width="16.3984375" style="1" customWidth="1"/>
    <col min="5392" max="5635" width="12.59765625" style="1"/>
    <col min="5636" max="5636" width="4" style="1" customWidth="1"/>
    <col min="5637" max="5637" width="24.09765625" style="1" customWidth="1"/>
    <col min="5638" max="5644" width="13.5" style="1" customWidth="1"/>
    <col min="5645" max="5645" width="13.59765625" style="1" customWidth="1"/>
    <col min="5646" max="5646" width="14.5" style="1" customWidth="1"/>
    <col min="5647" max="5647" width="16.3984375" style="1" customWidth="1"/>
    <col min="5648" max="5891" width="12.59765625" style="1"/>
    <col min="5892" max="5892" width="4" style="1" customWidth="1"/>
    <col min="5893" max="5893" width="24.09765625" style="1" customWidth="1"/>
    <col min="5894" max="5900" width="13.5" style="1" customWidth="1"/>
    <col min="5901" max="5901" width="13.59765625" style="1" customWidth="1"/>
    <col min="5902" max="5902" width="14.5" style="1" customWidth="1"/>
    <col min="5903" max="5903" width="16.3984375" style="1" customWidth="1"/>
    <col min="5904" max="6147" width="12.59765625" style="1"/>
    <col min="6148" max="6148" width="4" style="1" customWidth="1"/>
    <col min="6149" max="6149" width="24.09765625" style="1" customWidth="1"/>
    <col min="6150" max="6156" width="13.5" style="1" customWidth="1"/>
    <col min="6157" max="6157" width="13.59765625" style="1" customWidth="1"/>
    <col min="6158" max="6158" width="14.5" style="1" customWidth="1"/>
    <col min="6159" max="6159" width="16.3984375" style="1" customWidth="1"/>
    <col min="6160" max="6403" width="12.59765625" style="1"/>
    <col min="6404" max="6404" width="4" style="1" customWidth="1"/>
    <col min="6405" max="6405" width="24.09765625" style="1" customWidth="1"/>
    <col min="6406" max="6412" width="13.5" style="1" customWidth="1"/>
    <col min="6413" max="6413" width="13.59765625" style="1" customWidth="1"/>
    <col min="6414" max="6414" width="14.5" style="1" customWidth="1"/>
    <col min="6415" max="6415" width="16.3984375" style="1" customWidth="1"/>
    <col min="6416" max="6659" width="12.59765625" style="1"/>
    <col min="6660" max="6660" width="4" style="1" customWidth="1"/>
    <col min="6661" max="6661" width="24.09765625" style="1" customWidth="1"/>
    <col min="6662" max="6668" width="13.5" style="1" customWidth="1"/>
    <col min="6669" max="6669" width="13.59765625" style="1" customWidth="1"/>
    <col min="6670" max="6670" width="14.5" style="1" customWidth="1"/>
    <col min="6671" max="6671" width="16.3984375" style="1" customWidth="1"/>
    <col min="6672" max="6915" width="12.59765625" style="1"/>
    <col min="6916" max="6916" width="4" style="1" customWidth="1"/>
    <col min="6917" max="6917" width="24.09765625" style="1" customWidth="1"/>
    <col min="6918" max="6924" width="13.5" style="1" customWidth="1"/>
    <col min="6925" max="6925" width="13.59765625" style="1" customWidth="1"/>
    <col min="6926" max="6926" width="14.5" style="1" customWidth="1"/>
    <col min="6927" max="6927" width="16.3984375" style="1" customWidth="1"/>
    <col min="6928" max="7171" width="12.59765625" style="1"/>
    <col min="7172" max="7172" width="4" style="1" customWidth="1"/>
    <col min="7173" max="7173" width="24.09765625" style="1" customWidth="1"/>
    <col min="7174" max="7180" width="13.5" style="1" customWidth="1"/>
    <col min="7181" max="7181" width="13.59765625" style="1" customWidth="1"/>
    <col min="7182" max="7182" width="14.5" style="1" customWidth="1"/>
    <col min="7183" max="7183" width="16.3984375" style="1" customWidth="1"/>
    <col min="7184" max="7427" width="12.59765625" style="1"/>
    <col min="7428" max="7428" width="4" style="1" customWidth="1"/>
    <col min="7429" max="7429" width="24.09765625" style="1" customWidth="1"/>
    <col min="7430" max="7436" width="13.5" style="1" customWidth="1"/>
    <col min="7437" max="7437" width="13.59765625" style="1" customWidth="1"/>
    <col min="7438" max="7438" width="14.5" style="1" customWidth="1"/>
    <col min="7439" max="7439" width="16.3984375" style="1" customWidth="1"/>
    <col min="7440" max="7683" width="12.59765625" style="1"/>
    <col min="7684" max="7684" width="4" style="1" customWidth="1"/>
    <col min="7685" max="7685" width="24.09765625" style="1" customWidth="1"/>
    <col min="7686" max="7692" width="13.5" style="1" customWidth="1"/>
    <col min="7693" max="7693" width="13.59765625" style="1" customWidth="1"/>
    <col min="7694" max="7694" width="14.5" style="1" customWidth="1"/>
    <col min="7695" max="7695" width="16.3984375" style="1" customWidth="1"/>
    <col min="7696" max="7939" width="12.59765625" style="1"/>
    <col min="7940" max="7940" width="4" style="1" customWidth="1"/>
    <col min="7941" max="7941" width="24.09765625" style="1" customWidth="1"/>
    <col min="7942" max="7948" width="13.5" style="1" customWidth="1"/>
    <col min="7949" max="7949" width="13.59765625" style="1" customWidth="1"/>
    <col min="7950" max="7950" width="14.5" style="1" customWidth="1"/>
    <col min="7951" max="7951" width="16.3984375" style="1" customWidth="1"/>
    <col min="7952" max="8195" width="12.59765625" style="1"/>
    <col min="8196" max="8196" width="4" style="1" customWidth="1"/>
    <col min="8197" max="8197" width="24.09765625" style="1" customWidth="1"/>
    <col min="8198" max="8204" width="13.5" style="1" customWidth="1"/>
    <col min="8205" max="8205" width="13.59765625" style="1" customWidth="1"/>
    <col min="8206" max="8206" width="14.5" style="1" customWidth="1"/>
    <col min="8207" max="8207" width="16.3984375" style="1" customWidth="1"/>
    <col min="8208" max="8451" width="12.59765625" style="1"/>
    <col min="8452" max="8452" width="4" style="1" customWidth="1"/>
    <col min="8453" max="8453" width="24.09765625" style="1" customWidth="1"/>
    <col min="8454" max="8460" width="13.5" style="1" customWidth="1"/>
    <col min="8461" max="8461" width="13.59765625" style="1" customWidth="1"/>
    <col min="8462" max="8462" width="14.5" style="1" customWidth="1"/>
    <col min="8463" max="8463" width="16.3984375" style="1" customWidth="1"/>
    <col min="8464" max="8707" width="12.59765625" style="1"/>
    <col min="8708" max="8708" width="4" style="1" customWidth="1"/>
    <col min="8709" max="8709" width="24.09765625" style="1" customWidth="1"/>
    <col min="8710" max="8716" width="13.5" style="1" customWidth="1"/>
    <col min="8717" max="8717" width="13.59765625" style="1" customWidth="1"/>
    <col min="8718" max="8718" width="14.5" style="1" customWidth="1"/>
    <col min="8719" max="8719" width="16.3984375" style="1" customWidth="1"/>
    <col min="8720" max="8963" width="12.59765625" style="1"/>
    <col min="8964" max="8964" width="4" style="1" customWidth="1"/>
    <col min="8965" max="8965" width="24.09765625" style="1" customWidth="1"/>
    <col min="8966" max="8972" width="13.5" style="1" customWidth="1"/>
    <col min="8973" max="8973" width="13.59765625" style="1" customWidth="1"/>
    <col min="8974" max="8974" width="14.5" style="1" customWidth="1"/>
    <col min="8975" max="8975" width="16.3984375" style="1" customWidth="1"/>
    <col min="8976" max="9219" width="12.59765625" style="1"/>
    <col min="9220" max="9220" width="4" style="1" customWidth="1"/>
    <col min="9221" max="9221" width="24.09765625" style="1" customWidth="1"/>
    <col min="9222" max="9228" width="13.5" style="1" customWidth="1"/>
    <col min="9229" max="9229" width="13.59765625" style="1" customWidth="1"/>
    <col min="9230" max="9230" width="14.5" style="1" customWidth="1"/>
    <col min="9231" max="9231" width="16.3984375" style="1" customWidth="1"/>
    <col min="9232" max="9475" width="12.59765625" style="1"/>
    <col min="9476" max="9476" width="4" style="1" customWidth="1"/>
    <col min="9477" max="9477" width="24.09765625" style="1" customWidth="1"/>
    <col min="9478" max="9484" width="13.5" style="1" customWidth="1"/>
    <col min="9485" max="9485" width="13.59765625" style="1" customWidth="1"/>
    <col min="9486" max="9486" width="14.5" style="1" customWidth="1"/>
    <col min="9487" max="9487" width="16.3984375" style="1" customWidth="1"/>
    <col min="9488" max="9731" width="12.59765625" style="1"/>
    <col min="9732" max="9732" width="4" style="1" customWidth="1"/>
    <col min="9733" max="9733" width="24.09765625" style="1" customWidth="1"/>
    <col min="9734" max="9740" width="13.5" style="1" customWidth="1"/>
    <col min="9741" max="9741" width="13.59765625" style="1" customWidth="1"/>
    <col min="9742" max="9742" width="14.5" style="1" customWidth="1"/>
    <col min="9743" max="9743" width="16.3984375" style="1" customWidth="1"/>
    <col min="9744" max="9987" width="12.59765625" style="1"/>
    <col min="9988" max="9988" width="4" style="1" customWidth="1"/>
    <col min="9989" max="9989" width="24.09765625" style="1" customWidth="1"/>
    <col min="9990" max="9996" width="13.5" style="1" customWidth="1"/>
    <col min="9997" max="9997" width="13.59765625" style="1" customWidth="1"/>
    <col min="9998" max="9998" width="14.5" style="1" customWidth="1"/>
    <col min="9999" max="9999" width="16.3984375" style="1" customWidth="1"/>
    <col min="10000" max="10243" width="12.59765625" style="1"/>
    <col min="10244" max="10244" width="4" style="1" customWidth="1"/>
    <col min="10245" max="10245" width="24.09765625" style="1" customWidth="1"/>
    <col min="10246" max="10252" width="13.5" style="1" customWidth="1"/>
    <col min="10253" max="10253" width="13.59765625" style="1" customWidth="1"/>
    <col min="10254" max="10254" width="14.5" style="1" customWidth="1"/>
    <col min="10255" max="10255" width="16.3984375" style="1" customWidth="1"/>
    <col min="10256" max="10499" width="12.59765625" style="1"/>
    <col min="10500" max="10500" width="4" style="1" customWidth="1"/>
    <col min="10501" max="10501" width="24.09765625" style="1" customWidth="1"/>
    <col min="10502" max="10508" width="13.5" style="1" customWidth="1"/>
    <col min="10509" max="10509" width="13.59765625" style="1" customWidth="1"/>
    <col min="10510" max="10510" width="14.5" style="1" customWidth="1"/>
    <col min="10511" max="10511" width="16.3984375" style="1" customWidth="1"/>
    <col min="10512" max="10755" width="12.59765625" style="1"/>
    <col min="10756" max="10756" width="4" style="1" customWidth="1"/>
    <col min="10757" max="10757" width="24.09765625" style="1" customWidth="1"/>
    <col min="10758" max="10764" width="13.5" style="1" customWidth="1"/>
    <col min="10765" max="10765" width="13.59765625" style="1" customWidth="1"/>
    <col min="10766" max="10766" width="14.5" style="1" customWidth="1"/>
    <col min="10767" max="10767" width="16.3984375" style="1" customWidth="1"/>
    <col min="10768" max="11011" width="12.59765625" style="1"/>
    <col min="11012" max="11012" width="4" style="1" customWidth="1"/>
    <col min="11013" max="11013" width="24.09765625" style="1" customWidth="1"/>
    <col min="11014" max="11020" width="13.5" style="1" customWidth="1"/>
    <col min="11021" max="11021" width="13.59765625" style="1" customWidth="1"/>
    <col min="11022" max="11022" width="14.5" style="1" customWidth="1"/>
    <col min="11023" max="11023" width="16.3984375" style="1" customWidth="1"/>
    <col min="11024" max="11267" width="12.59765625" style="1"/>
    <col min="11268" max="11268" width="4" style="1" customWidth="1"/>
    <col min="11269" max="11269" width="24.09765625" style="1" customWidth="1"/>
    <col min="11270" max="11276" width="13.5" style="1" customWidth="1"/>
    <col min="11277" max="11277" width="13.59765625" style="1" customWidth="1"/>
    <col min="11278" max="11278" width="14.5" style="1" customWidth="1"/>
    <col min="11279" max="11279" width="16.3984375" style="1" customWidth="1"/>
    <col min="11280" max="11523" width="12.59765625" style="1"/>
    <col min="11524" max="11524" width="4" style="1" customWidth="1"/>
    <col min="11525" max="11525" width="24.09765625" style="1" customWidth="1"/>
    <col min="11526" max="11532" width="13.5" style="1" customWidth="1"/>
    <col min="11533" max="11533" width="13.59765625" style="1" customWidth="1"/>
    <col min="11534" max="11534" width="14.5" style="1" customWidth="1"/>
    <col min="11535" max="11535" width="16.3984375" style="1" customWidth="1"/>
    <col min="11536" max="11779" width="12.59765625" style="1"/>
    <col min="11780" max="11780" width="4" style="1" customWidth="1"/>
    <col min="11781" max="11781" width="24.09765625" style="1" customWidth="1"/>
    <col min="11782" max="11788" width="13.5" style="1" customWidth="1"/>
    <col min="11789" max="11789" width="13.59765625" style="1" customWidth="1"/>
    <col min="11790" max="11790" width="14.5" style="1" customWidth="1"/>
    <col min="11791" max="11791" width="16.3984375" style="1" customWidth="1"/>
    <col min="11792" max="12035" width="12.59765625" style="1"/>
    <col min="12036" max="12036" width="4" style="1" customWidth="1"/>
    <col min="12037" max="12037" width="24.09765625" style="1" customWidth="1"/>
    <col min="12038" max="12044" width="13.5" style="1" customWidth="1"/>
    <col min="12045" max="12045" width="13.59765625" style="1" customWidth="1"/>
    <col min="12046" max="12046" width="14.5" style="1" customWidth="1"/>
    <col min="12047" max="12047" width="16.3984375" style="1" customWidth="1"/>
    <col min="12048" max="12291" width="12.59765625" style="1"/>
    <col min="12292" max="12292" width="4" style="1" customWidth="1"/>
    <col min="12293" max="12293" width="24.09765625" style="1" customWidth="1"/>
    <col min="12294" max="12300" width="13.5" style="1" customWidth="1"/>
    <col min="12301" max="12301" width="13.59765625" style="1" customWidth="1"/>
    <col min="12302" max="12302" width="14.5" style="1" customWidth="1"/>
    <col min="12303" max="12303" width="16.3984375" style="1" customWidth="1"/>
    <col min="12304" max="12547" width="12.59765625" style="1"/>
    <col min="12548" max="12548" width="4" style="1" customWidth="1"/>
    <col min="12549" max="12549" width="24.09765625" style="1" customWidth="1"/>
    <col min="12550" max="12556" width="13.5" style="1" customWidth="1"/>
    <col min="12557" max="12557" width="13.59765625" style="1" customWidth="1"/>
    <col min="12558" max="12558" width="14.5" style="1" customWidth="1"/>
    <col min="12559" max="12559" width="16.3984375" style="1" customWidth="1"/>
    <col min="12560" max="12803" width="12.59765625" style="1"/>
    <col min="12804" max="12804" width="4" style="1" customWidth="1"/>
    <col min="12805" max="12805" width="24.09765625" style="1" customWidth="1"/>
    <col min="12806" max="12812" width="13.5" style="1" customWidth="1"/>
    <col min="12813" max="12813" width="13.59765625" style="1" customWidth="1"/>
    <col min="12814" max="12814" width="14.5" style="1" customWidth="1"/>
    <col min="12815" max="12815" width="16.3984375" style="1" customWidth="1"/>
    <col min="12816" max="13059" width="12.59765625" style="1"/>
    <col min="13060" max="13060" width="4" style="1" customWidth="1"/>
    <col min="13061" max="13061" width="24.09765625" style="1" customWidth="1"/>
    <col min="13062" max="13068" width="13.5" style="1" customWidth="1"/>
    <col min="13069" max="13069" width="13.59765625" style="1" customWidth="1"/>
    <col min="13070" max="13070" width="14.5" style="1" customWidth="1"/>
    <col min="13071" max="13071" width="16.3984375" style="1" customWidth="1"/>
    <col min="13072" max="13315" width="12.59765625" style="1"/>
    <col min="13316" max="13316" width="4" style="1" customWidth="1"/>
    <col min="13317" max="13317" width="24.09765625" style="1" customWidth="1"/>
    <col min="13318" max="13324" width="13.5" style="1" customWidth="1"/>
    <col min="13325" max="13325" width="13.59765625" style="1" customWidth="1"/>
    <col min="13326" max="13326" width="14.5" style="1" customWidth="1"/>
    <col min="13327" max="13327" width="16.3984375" style="1" customWidth="1"/>
    <col min="13328" max="13571" width="12.59765625" style="1"/>
    <col min="13572" max="13572" width="4" style="1" customWidth="1"/>
    <col min="13573" max="13573" width="24.09765625" style="1" customWidth="1"/>
    <col min="13574" max="13580" width="13.5" style="1" customWidth="1"/>
    <col min="13581" max="13581" width="13.59765625" style="1" customWidth="1"/>
    <col min="13582" max="13582" width="14.5" style="1" customWidth="1"/>
    <col min="13583" max="13583" width="16.3984375" style="1" customWidth="1"/>
    <col min="13584" max="13827" width="12.59765625" style="1"/>
    <col min="13828" max="13828" width="4" style="1" customWidth="1"/>
    <col min="13829" max="13829" width="24.09765625" style="1" customWidth="1"/>
    <col min="13830" max="13836" width="13.5" style="1" customWidth="1"/>
    <col min="13837" max="13837" width="13.59765625" style="1" customWidth="1"/>
    <col min="13838" max="13838" width="14.5" style="1" customWidth="1"/>
    <col min="13839" max="13839" width="16.3984375" style="1" customWidth="1"/>
    <col min="13840" max="14083" width="12.59765625" style="1"/>
    <col min="14084" max="14084" width="4" style="1" customWidth="1"/>
    <col min="14085" max="14085" width="24.09765625" style="1" customWidth="1"/>
    <col min="14086" max="14092" width="13.5" style="1" customWidth="1"/>
    <col min="14093" max="14093" width="13.59765625" style="1" customWidth="1"/>
    <col min="14094" max="14094" width="14.5" style="1" customWidth="1"/>
    <col min="14095" max="14095" width="16.3984375" style="1" customWidth="1"/>
    <col min="14096" max="14339" width="12.59765625" style="1"/>
    <col min="14340" max="14340" width="4" style="1" customWidth="1"/>
    <col min="14341" max="14341" width="24.09765625" style="1" customWidth="1"/>
    <col min="14342" max="14348" width="13.5" style="1" customWidth="1"/>
    <col min="14349" max="14349" width="13.59765625" style="1" customWidth="1"/>
    <col min="14350" max="14350" width="14.5" style="1" customWidth="1"/>
    <col min="14351" max="14351" width="16.3984375" style="1" customWidth="1"/>
    <col min="14352" max="14595" width="12.59765625" style="1"/>
    <col min="14596" max="14596" width="4" style="1" customWidth="1"/>
    <col min="14597" max="14597" width="24.09765625" style="1" customWidth="1"/>
    <col min="14598" max="14604" width="13.5" style="1" customWidth="1"/>
    <col min="14605" max="14605" width="13.59765625" style="1" customWidth="1"/>
    <col min="14606" max="14606" width="14.5" style="1" customWidth="1"/>
    <col min="14607" max="14607" width="16.3984375" style="1" customWidth="1"/>
    <col min="14608" max="14851" width="12.59765625" style="1"/>
    <col min="14852" max="14852" width="4" style="1" customWidth="1"/>
    <col min="14853" max="14853" width="24.09765625" style="1" customWidth="1"/>
    <col min="14854" max="14860" width="13.5" style="1" customWidth="1"/>
    <col min="14861" max="14861" width="13.59765625" style="1" customWidth="1"/>
    <col min="14862" max="14862" width="14.5" style="1" customWidth="1"/>
    <col min="14863" max="14863" width="16.3984375" style="1" customWidth="1"/>
    <col min="14864" max="15107" width="12.59765625" style="1"/>
    <col min="15108" max="15108" width="4" style="1" customWidth="1"/>
    <col min="15109" max="15109" width="24.09765625" style="1" customWidth="1"/>
    <col min="15110" max="15116" width="13.5" style="1" customWidth="1"/>
    <col min="15117" max="15117" width="13.59765625" style="1" customWidth="1"/>
    <col min="15118" max="15118" width="14.5" style="1" customWidth="1"/>
    <col min="15119" max="15119" width="16.3984375" style="1" customWidth="1"/>
    <col min="15120" max="15363" width="12.59765625" style="1"/>
    <col min="15364" max="15364" width="4" style="1" customWidth="1"/>
    <col min="15365" max="15365" width="24.09765625" style="1" customWidth="1"/>
    <col min="15366" max="15372" width="13.5" style="1" customWidth="1"/>
    <col min="15373" max="15373" width="13.59765625" style="1" customWidth="1"/>
    <col min="15374" max="15374" width="14.5" style="1" customWidth="1"/>
    <col min="15375" max="15375" width="16.3984375" style="1" customWidth="1"/>
    <col min="15376" max="15619" width="12.59765625" style="1"/>
    <col min="15620" max="15620" width="4" style="1" customWidth="1"/>
    <col min="15621" max="15621" width="24.09765625" style="1" customWidth="1"/>
    <col min="15622" max="15628" width="13.5" style="1" customWidth="1"/>
    <col min="15629" max="15629" width="13.59765625" style="1" customWidth="1"/>
    <col min="15630" max="15630" width="14.5" style="1" customWidth="1"/>
    <col min="15631" max="15631" width="16.3984375" style="1" customWidth="1"/>
    <col min="15632" max="15875" width="12.59765625" style="1"/>
    <col min="15876" max="15876" width="4" style="1" customWidth="1"/>
    <col min="15877" max="15877" width="24.09765625" style="1" customWidth="1"/>
    <col min="15878" max="15884" width="13.5" style="1" customWidth="1"/>
    <col min="15885" max="15885" width="13.59765625" style="1" customWidth="1"/>
    <col min="15886" max="15886" width="14.5" style="1" customWidth="1"/>
    <col min="15887" max="15887" width="16.3984375" style="1" customWidth="1"/>
    <col min="15888" max="16131" width="12.59765625" style="1"/>
    <col min="16132" max="16132" width="4" style="1" customWidth="1"/>
    <col min="16133" max="16133" width="24.09765625" style="1" customWidth="1"/>
    <col min="16134" max="16140" width="13.5" style="1" customWidth="1"/>
    <col min="16141" max="16141" width="13.59765625" style="1" customWidth="1"/>
    <col min="16142" max="16142" width="14.5" style="1" customWidth="1"/>
    <col min="16143" max="16143" width="16.3984375" style="1" customWidth="1"/>
    <col min="16144" max="16384" width="12.59765625" style="1"/>
  </cols>
  <sheetData>
    <row r="1" spans="2:13" ht="24" customHeight="1">
      <c r="B1" s="28" t="s">
        <v>73</v>
      </c>
      <c r="C1" s="5"/>
      <c r="D1" s="5"/>
      <c r="E1" s="5"/>
      <c r="F1" s="5"/>
    </row>
    <row r="2" spans="2:13" s="2" customFormat="1" ht="40.200000000000003" customHeight="1">
      <c r="B2" s="85" t="s">
        <v>93</v>
      </c>
      <c r="C2" s="85"/>
      <c r="D2" s="85"/>
      <c r="E2" s="85"/>
      <c r="F2" s="85"/>
      <c r="G2" s="85"/>
      <c r="H2" s="85"/>
      <c r="I2" s="85"/>
      <c r="J2" s="85"/>
      <c r="K2" s="172"/>
      <c r="L2" s="172"/>
      <c r="M2" s="172"/>
    </row>
    <row r="3" spans="2:13" ht="24" customHeight="1">
      <c r="F3" s="174" t="s">
        <v>13</v>
      </c>
      <c r="G3" s="174"/>
      <c r="H3" s="204" t="s">
        <v>144</v>
      </c>
      <c r="I3" s="204"/>
      <c r="J3" s="204"/>
    </row>
    <row r="4" spans="2:13" ht="7.5" customHeight="1" thickBot="1">
      <c r="F4" s="3"/>
      <c r="G4" s="3"/>
      <c r="H4" s="173"/>
    </row>
    <row r="5" spans="2:13" ht="24" customHeight="1">
      <c r="B5" s="86" t="s">
        <v>94</v>
      </c>
      <c r="C5" s="86" t="s">
        <v>0</v>
      </c>
      <c r="D5" s="175" t="s">
        <v>134</v>
      </c>
      <c r="E5" s="176" t="s">
        <v>74</v>
      </c>
      <c r="F5" s="175" t="s">
        <v>132</v>
      </c>
      <c r="G5" s="175" t="s">
        <v>136</v>
      </c>
      <c r="H5" s="175" t="s">
        <v>139</v>
      </c>
      <c r="I5" s="176" t="s">
        <v>138</v>
      </c>
      <c r="J5" s="177" t="s">
        <v>89</v>
      </c>
    </row>
    <row r="6" spans="2:13" ht="24" customHeight="1">
      <c r="B6" s="87"/>
      <c r="C6" s="88"/>
      <c r="D6" s="178"/>
      <c r="E6" s="179"/>
      <c r="F6" s="178"/>
      <c r="G6" s="180"/>
      <c r="H6" s="180"/>
      <c r="I6" s="179"/>
      <c r="J6" s="181"/>
    </row>
    <row r="7" spans="2:13" ht="24" customHeight="1">
      <c r="B7" s="87"/>
      <c r="C7" s="88"/>
      <c r="D7" s="178"/>
      <c r="E7" s="179"/>
      <c r="F7" s="178"/>
      <c r="G7" s="180"/>
      <c r="H7" s="180"/>
      <c r="I7" s="179"/>
      <c r="J7" s="181"/>
    </row>
    <row r="8" spans="2:13" ht="24" customHeight="1">
      <c r="B8" s="87"/>
      <c r="C8" s="88"/>
      <c r="D8" s="182"/>
      <c r="E8" s="179"/>
      <c r="F8" s="182"/>
      <c r="G8" s="180"/>
      <c r="H8" s="180"/>
      <c r="I8" s="179"/>
      <c r="J8" s="181"/>
    </row>
    <row r="9" spans="2:13" ht="24" customHeight="1">
      <c r="B9" s="4" t="s">
        <v>1</v>
      </c>
      <c r="C9" s="4" t="s">
        <v>2</v>
      </c>
      <c r="D9" s="183" t="s">
        <v>133</v>
      </c>
      <c r="E9" s="184" t="s">
        <v>3</v>
      </c>
      <c r="F9" s="185" t="s">
        <v>135</v>
      </c>
      <c r="G9" s="183" t="s">
        <v>40</v>
      </c>
      <c r="H9" s="183" t="s">
        <v>4</v>
      </c>
      <c r="I9" s="186" t="s">
        <v>4</v>
      </c>
      <c r="J9" s="187" t="s">
        <v>140</v>
      </c>
    </row>
    <row r="10" spans="2:13" ht="121.5" customHeight="1" thickBot="1">
      <c r="B10" s="193">
        <v>150000</v>
      </c>
      <c r="C10" s="194">
        <v>0</v>
      </c>
      <c r="D10" s="188">
        <f>B10-C10</f>
        <v>150000</v>
      </c>
      <c r="E10" s="189" t="s">
        <v>95</v>
      </c>
      <c r="F10" s="190">
        <f>ROUNDDOWN(D10/3,-3)</f>
        <v>50000</v>
      </c>
      <c r="G10" s="64">
        <f>別紙３_所要額明細書!D11</f>
        <v>0</v>
      </c>
      <c r="H10" s="188">
        <f>別紙３_所要額明細書!F11</f>
        <v>0</v>
      </c>
      <c r="I10" s="191">
        <f>MIN(H10,D10)</f>
        <v>0</v>
      </c>
      <c r="J10" s="192">
        <f>MIN(F10,I10)</f>
        <v>0</v>
      </c>
    </row>
    <row r="11" spans="2:13" ht="40.799999999999997" customHeight="1">
      <c r="B11" s="52" t="s">
        <v>142</v>
      </c>
      <c r="C11" s="26"/>
      <c r="D11" s="26"/>
      <c r="E11" s="26"/>
      <c r="F11" s="26"/>
      <c r="G11" s="26"/>
      <c r="H11" s="26"/>
      <c r="I11" s="26"/>
      <c r="J11" s="26"/>
      <c r="K11" s="26"/>
      <c r="L11" s="26"/>
      <c r="M11" s="26"/>
    </row>
    <row r="12" spans="2:13" ht="36.6" customHeight="1">
      <c r="B12" s="52" t="s">
        <v>141</v>
      </c>
    </row>
    <row r="13" spans="2:13" ht="37.799999999999997" customHeight="1">
      <c r="B13" s="52"/>
    </row>
    <row r="14" spans="2:13" ht="24" customHeight="1">
      <c r="B14" s="52"/>
    </row>
  </sheetData>
  <mergeCells count="12">
    <mergeCell ref="I5:I8"/>
    <mergeCell ref="J5:J8"/>
    <mergeCell ref="B2:J2"/>
    <mergeCell ref="F3:G3"/>
    <mergeCell ref="H3:J3"/>
    <mergeCell ref="B5:B8"/>
    <mergeCell ref="C5:C8"/>
    <mergeCell ref="D5:D8"/>
    <mergeCell ref="E5:E8"/>
    <mergeCell ref="F5:F8"/>
    <mergeCell ref="G5:G8"/>
    <mergeCell ref="H5:H8"/>
  </mergeCells>
  <phoneticPr fontId="2"/>
  <printOptions horizontalCentered="1" verticalCentered="1"/>
  <pageMargins left="0.39370078740157483" right="0.39370078740157483" top="0.78740157480314965" bottom="0.78740157480314965" header="0.39370078740157483" footer="0.39370078740157483"/>
  <pageSetup paperSize="9" scale="96" orientation="landscape" r:id="rId1"/>
  <headerFooter alignWithMargins="0">
    <oddHeader>&amp;L様式１関係</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sqref="A1:A5"/>
    </sheetView>
  </sheetViews>
  <sheetFormatPr defaultRowHeight="14.4"/>
  <sheetData>
    <row r="1" spans="1:1">
      <c r="A1" s="27" t="s">
        <v>41</v>
      </c>
    </row>
    <row r="2" spans="1:1">
      <c r="A2" s="27" t="s">
        <v>42</v>
      </c>
    </row>
    <row r="3" spans="1:1">
      <c r="A3" s="27" t="s">
        <v>43</v>
      </c>
    </row>
    <row r="4" spans="1:1">
      <c r="A4" s="27" t="s">
        <v>44</v>
      </c>
    </row>
    <row r="5" spans="1:1">
      <c r="A5" s="27" t="s">
        <v>45</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21"/>
  <sheetViews>
    <sheetView view="pageBreakPreview" zoomScale="80" zoomScaleNormal="100" zoomScaleSheetLayoutView="80" workbookViewId="0">
      <selection activeCell="A22" sqref="A22"/>
    </sheetView>
  </sheetViews>
  <sheetFormatPr defaultColWidth="8.69921875" defaultRowHeight="14.4"/>
  <cols>
    <col min="1" max="1" width="9" style="73" customWidth="1"/>
    <col min="2" max="8" width="8.69921875" style="73"/>
    <col min="9" max="9" width="8.69921875" style="73" customWidth="1"/>
    <col min="10" max="16384" width="8.69921875" style="73"/>
  </cols>
  <sheetData>
    <row r="1" spans="1:9" ht="23.4" customHeight="1">
      <c r="A1" s="72"/>
      <c r="H1" s="102" t="s">
        <v>114</v>
      </c>
      <c r="I1" s="102"/>
    </row>
    <row r="2" spans="1:9">
      <c r="A2" s="103" t="s">
        <v>96</v>
      </c>
      <c r="B2" s="103"/>
      <c r="C2" s="103"/>
      <c r="D2" s="103"/>
      <c r="E2" s="103"/>
      <c r="F2" s="103"/>
      <c r="G2" s="103"/>
      <c r="H2" s="103"/>
      <c r="I2" s="104"/>
    </row>
    <row r="3" spans="1:9" ht="19.2">
      <c r="A3" s="74"/>
      <c r="B3" s="74"/>
      <c r="C3" s="74"/>
      <c r="D3" s="74"/>
      <c r="E3" s="74"/>
      <c r="F3" s="74"/>
      <c r="G3" s="74"/>
      <c r="H3" s="74"/>
    </row>
    <row r="4" spans="1:9">
      <c r="A4" s="96" t="s">
        <v>97</v>
      </c>
      <c r="B4" s="97"/>
      <c r="C4" s="98"/>
      <c r="D4" s="196"/>
      <c r="E4" s="197"/>
      <c r="F4" s="197"/>
      <c r="G4" s="197"/>
      <c r="H4" s="197"/>
      <c r="I4" s="198"/>
    </row>
    <row r="5" spans="1:9">
      <c r="A5" s="96" t="s">
        <v>98</v>
      </c>
      <c r="B5" s="97"/>
      <c r="C5" s="98"/>
      <c r="D5" s="196"/>
      <c r="E5" s="197"/>
      <c r="F5" s="197"/>
      <c r="G5" s="197"/>
      <c r="H5" s="197"/>
      <c r="I5" s="198"/>
    </row>
    <row r="6" spans="1:9">
      <c r="A6" s="96" t="s">
        <v>99</v>
      </c>
      <c r="B6" s="97"/>
      <c r="C6" s="98"/>
      <c r="D6" s="196"/>
      <c r="E6" s="197"/>
      <c r="F6" s="197"/>
      <c r="G6" s="197"/>
      <c r="H6" s="197"/>
      <c r="I6" s="198"/>
    </row>
    <row r="7" spans="1:9" ht="78" customHeight="1">
      <c r="A7" s="96" t="s">
        <v>100</v>
      </c>
      <c r="B7" s="97"/>
      <c r="C7" s="98"/>
      <c r="D7" s="196"/>
      <c r="E7" s="197"/>
      <c r="F7" s="197"/>
      <c r="G7" s="197"/>
      <c r="H7" s="197"/>
      <c r="I7" s="198"/>
    </row>
    <row r="8" spans="1:9" ht="78" customHeight="1">
      <c r="A8" s="96" t="s">
        <v>101</v>
      </c>
      <c r="B8" s="97"/>
      <c r="C8" s="98"/>
      <c r="D8" s="196"/>
      <c r="E8" s="197"/>
      <c r="F8" s="197"/>
      <c r="G8" s="197"/>
      <c r="H8" s="197"/>
      <c r="I8" s="198"/>
    </row>
    <row r="9" spans="1:9" ht="14.4" customHeight="1">
      <c r="A9" s="75"/>
      <c r="B9" s="75"/>
      <c r="C9" s="76"/>
      <c r="D9" s="76"/>
      <c r="E9" s="76"/>
      <c r="F9" s="76"/>
      <c r="G9" s="76"/>
      <c r="H9" s="76"/>
      <c r="I9" s="76"/>
    </row>
    <row r="10" spans="1:9" ht="36" customHeight="1">
      <c r="A10" s="95" t="s">
        <v>102</v>
      </c>
      <c r="B10" s="95"/>
      <c r="C10" s="95"/>
      <c r="D10" s="196"/>
      <c r="E10" s="197"/>
      <c r="F10" s="197"/>
      <c r="G10" s="197"/>
      <c r="H10" s="197"/>
      <c r="I10" s="198"/>
    </row>
    <row r="11" spans="1:9" ht="36" customHeight="1">
      <c r="A11" s="95" t="s">
        <v>103</v>
      </c>
      <c r="B11" s="95"/>
      <c r="C11" s="95"/>
      <c r="D11" s="196"/>
      <c r="E11" s="197"/>
      <c r="F11" s="197"/>
      <c r="G11" s="197"/>
      <c r="H11" s="197"/>
      <c r="I11" s="198"/>
    </row>
    <row r="12" spans="1:9" ht="36" customHeight="1">
      <c r="A12" s="95" t="s">
        <v>104</v>
      </c>
      <c r="B12" s="95"/>
      <c r="C12" s="95"/>
      <c r="D12" s="196"/>
      <c r="E12" s="197"/>
      <c r="F12" s="197"/>
      <c r="G12" s="197"/>
      <c r="H12" s="197"/>
      <c r="I12" s="198"/>
    </row>
    <row r="13" spans="1:9">
      <c r="A13" s="96" t="s">
        <v>105</v>
      </c>
      <c r="B13" s="97"/>
      <c r="C13" s="98"/>
      <c r="D13" s="196"/>
      <c r="E13" s="197"/>
      <c r="F13" s="197"/>
      <c r="G13" s="197"/>
      <c r="H13" s="197"/>
      <c r="I13" s="198"/>
    </row>
    <row r="14" spans="1:9">
      <c r="A14" s="99" t="s">
        <v>106</v>
      </c>
      <c r="B14" s="100"/>
      <c r="C14" s="101"/>
      <c r="D14" s="196"/>
      <c r="E14" s="197"/>
      <c r="F14" s="197"/>
      <c r="G14" s="197"/>
      <c r="H14" s="197"/>
      <c r="I14" s="198"/>
    </row>
    <row r="15" spans="1:9" ht="19.8" customHeight="1">
      <c r="A15" s="75"/>
      <c r="B15" s="75"/>
      <c r="C15" s="76"/>
      <c r="D15" s="199"/>
      <c r="E15" s="199"/>
      <c r="F15" s="199"/>
      <c r="G15" s="199"/>
      <c r="H15" s="199"/>
      <c r="I15" s="199"/>
    </row>
    <row r="16" spans="1:9">
      <c r="A16" s="92" t="s">
        <v>107</v>
      </c>
      <c r="B16" s="93"/>
      <c r="C16" s="94"/>
      <c r="D16" s="196"/>
      <c r="E16" s="197"/>
      <c r="F16" s="197"/>
      <c r="G16" s="197"/>
      <c r="H16" s="197"/>
      <c r="I16" s="198"/>
    </row>
    <row r="17" spans="1:9">
      <c r="A17" s="92" t="s">
        <v>108</v>
      </c>
      <c r="B17" s="93"/>
      <c r="C17" s="94"/>
      <c r="D17" s="200"/>
      <c r="E17" s="197"/>
      <c r="F17" s="197"/>
      <c r="G17" s="197"/>
      <c r="H17" s="197"/>
      <c r="I17" s="198"/>
    </row>
    <row r="18" spans="1:9">
      <c r="A18" s="92" t="s">
        <v>109</v>
      </c>
      <c r="B18" s="93"/>
      <c r="C18" s="94"/>
      <c r="D18" s="196"/>
      <c r="E18" s="197"/>
      <c r="F18" s="197"/>
      <c r="G18" s="197"/>
      <c r="H18" s="197"/>
      <c r="I18" s="198"/>
    </row>
    <row r="19" spans="1:9">
      <c r="A19" s="89" t="s">
        <v>111</v>
      </c>
      <c r="B19" s="90"/>
      <c r="C19" s="91"/>
      <c r="D19" s="201"/>
      <c r="E19" s="202"/>
      <c r="F19" s="202"/>
      <c r="G19" s="202"/>
      <c r="H19" s="202"/>
      <c r="I19" s="203"/>
    </row>
    <row r="20" spans="1:9">
      <c r="A20" s="89" t="s">
        <v>112</v>
      </c>
      <c r="B20" s="90"/>
      <c r="C20" s="91"/>
      <c r="D20" s="200"/>
      <c r="E20" s="197"/>
      <c r="F20" s="197"/>
      <c r="G20" s="197"/>
      <c r="H20" s="197"/>
      <c r="I20" s="198"/>
    </row>
    <row r="21" spans="1:9">
      <c r="A21" s="77" t="s">
        <v>143</v>
      </c>
    </row>
  </sheetData>
  <mergeCells count="32">
    <mergeCell ref="A10:C10"/>
    <mergeCell ref="D10:I10"/>
    <mergeCell ref="A11:C11"/>
    <mergeCell ref="D11:I11"/>
    <mergeCell ref="A6:C6"/>
    <mergeCell ref="D6:I6"/>
    <mergeCell ref="A7:C7"/>
    <mergeCell ref="D7:I7"/>
    <mergeCell ref="A8:C8"/>
    <mergeCell ref="D8:I8"/>
    <mergeCell ref="H1:I1"/>
    <mergeCell ref="A2:I2"/>
    <mergeCell ref="A4:C4"/>
    <mergeCell ref="D4:I4"/>
    <mergeCell ref="A5:C5"/>
    <mergeCell ref="D5:I5"/>
    <mergeCell ref="A12:C12"/>
    <mergeCell ref="D12:I12"/>
    <mergeCell ref="A13:C13"/>
    <mergeCell ref="D13:I13"/>
    <mergeCell ref="A14:C14"/>
    <mergeCell ref="D14:I14"/>
    <mergeCell ref="A19:C19"/>
    <mergeCell ref="D19:I19"/>
    <mergeCell ref="A20:C20"/>
    <mergeCell ref="D20:I20"/>
    <mergeCell ref="A16:C16"/>
    <mergeCell ref="D16:I16"/>
    <mergeCell ref="A17:C17"/>
    <mergeCell ref="D17:I17"/>
    <mergeCell ref="A18:C18"/>
    <mergeCell ref="D18:I18"/>
  </mergeCells>
  <phoneticPr fontId="2"/>
  <printOptions horizontalCentered="1" verticalCentered="1"/>
  <pageMargins left="0.39370078740157483" right="0.39370078740157483" top="0.78740157480314965" bottom="0.78740157480314965" header="0.39370078740157483" footer="0.39370078740157483"/>
  <pageSetup paperSize="9" orientation="landscape" r:id="rId1"/>
  <headerFooter>
    <oddHeader>&amp;L様式１関係</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view="pageBreakPreview" zoomScale="80" zoomScaleNormal="100" zoomScaleSheetLayoutView="80" workbookViewId="0">
      <selection activeCell="L12" sqref="L12"/>
    </sheetView>
  </sheetViews>
  <sheetFormatPr defaultColWidth="8.69921875" defaultRowHeight="13.8"/>
  <cols>
    <col min="1" max="1" width="9" style="67" customWidth="1"/>
    <col min="2" max="8" width="8.69921875" style="67"/>
    <col min="9" max="9" width="8.69921875" style="67" customWidth="1"/>
    <col min="10" max="16384" width="8.69921875" style="67"/>
  </cols>
  <sheetData>
    <row r="1" spans="1:9" ht="23.4" customHeight="1">
      <c r="A1" s="66"/>
      <c r="H1" s="123"/>
      <c r="I1" s="123"/>
    </row>
    <row r="2" spans="1:9" ht="16.2">
      <c r="A2" s="124" t="s">
        <v>96</v>
      </c>
      <c r="B2" s="124"/>
      <c r="C2" s="124"/>
      <c r="D2" s="124"/>
      <c r="E2" s="124"/>
      <c r="F2" s="124"/>
      <c r="G2" s="124"/>
      <c r="H2" s="124"/>
      <c r="I2" s="125"/>
    </row>
    <row r="3" spans="1:9" ht="18.600000000000001">
      <c r="A3" s="68"/>
      <c r="B3" s="68"/>
      <c r="C3" s="68"/>
      <c r="D3" s="68"/>
      <c r="E3" s="68"/>
      <c r="F3" s="68"/>
      <c r="G3" s="68"/>
      <c r="H3" s="68"/>
    </row>
    <row r="4" spans="1:9">
      <c r="A4" s="117" t="s">
        <v>97</v>
      </c>
      <c r="B4" s="118"/>
      <c r="C4" s="119"/>
      <c r="D4" s="115" t="s">
        <v>115</v>
      </c>
      <c r="E4" s="109"/>
      <c r="F4" s="109"/>
      <c r="G4" s="109"/>
      <c r="H4" s="109"/>
      <c r="I4" s="110"/>
    </row>
    <row r="5" spans="1:9">
      <c r="A5" s="117" t="s">
        <v>98</v>
      </c>
      <c r="B5" s="118"/>
      <c r="C5" s="119"/>
      <c r="D5" s="115" t="s">
        <v>116</v>
      </c>
      <c r="E5" s="109"/>
      <c r="F5" s="109"/>
      <c r="G5" s="109"/>
      <c r="H5" s="109"/>
      <c r="I5" s="110"/>
    </row>
    <row r="6" spans="1:9">
      <c r="A6" s="117" t="s">
        <v>99</v>
      </c>
      <c r="B6" s="118"/>
      <c r="C6" s="119"/>
      <c r="D6" s="115" t="s">
        <v>117</v>
      </c>
      <c r="E6" s="109"/>
      <c r="F6" s="109"/>
      <c r="G6" s="109"/>
      <c r="H6" s="109"/>
      <c r="I6" s="110"/>
    </row>
    <row r="7" spans="1:9" ht="78" customHeight="1">
      <c r="A7" s="117" t="s">
        <v>100</v>
      </c>
      <c r="B7" s="118"/>
      <c r="C7" s="119"/>
      <c r="D7" s="115" t="s">
        <v>118</v>
      </c>
      <c r="E7" s="109"/>
      <c r="F7" s="109"/>
      <c r="G7" s="109"/>
      <c r="H7" s="109"/>
      <c r="I7" s="110"/>
    </row>
    <row r="8" spans="1:9" ht="78" customHeight="1">
      <c r="A8" s="117" t="s">
        <v>101</v>
      </c>
      <c r="B8" s="118"/>
      <c r="C8" s="119"/>
      <c r="D8" s="115" t="s">
        <v>117</v>
      </c>
      <c r="E8" s="109"/>
      <c r="F8" s="109"/>
      <c r="G8" s="109"/>
      <c r="H8" s="109"/>
      <c r="I8" s="110"/>
    </row>
    <row r="9" spans="1:9">
      <c r="A9" s="69"/>
      <c r="B9" s="69"/>
      <c r="C9" s="70"/>
      <c r="D9" s="70"/>
      <c r="E9" s="70"/>
      <c r="F9" s="70"/>
      <c r="G9" s="70"/>
      <c r="H9" s="70"/>
      <c r="I9" s="70"/>
    </row>
    <row r="10" spans="1:9" ht="36" customHeight="1">
      <c r="A10" s="116" t="s">
        <v>102</v>
      </c>
      <c r="B10" s="116"/>
      <c r="C10" s="116"/>
      <c r="D10" s="115" t="s">
        <v>119</v>
      </c>
      <c r="E10" s="109"/>
      <c r="F10" s="109"/>
      <c r="G10" s="109"/>
      <c r="H10" s="109"/>
      <c r="I10" s="110"/>
    </row>
    <row r="11" spans="1:9" ht="36" customHeight="1">
      <c r="A11" s="116" t="s">
        <v>103</v>
      </c>
      <c r="B11" s="116"/>
      <c r="C11" s="116"/>
      <c r="D11" s="115" t="s">
        <v>120</v>
      </c>
      <c r="E11" s="109"/>
      <c r="F11" s="109"/>
      <c r="G11" s="109"/>
      <c r="H11" s="109"/>
      <c r="I11" s="110"/>
    </row>
    <row r="12" spans="1:9" ht="36" customHeight="1">
      <c r="A12" s="116" t="s">
        <v>104</v>
      </c>
      <c r="B12" s="116"/>
      <c r="C12" s="116"/>
      <c r="D12" s="115" t="s">
        <v>121</v>
      </c>
      <c r="E12" s="109"/>
      <c r="F12" s="109"/>
      <c r="G12" s="109"/>
      <c r="H12" s="109"/>
      <c r="I12" s="110"/>
    </row>
    <row r="13" spans="1:9">
      <c r="A13" s="117" t="s">
        <v>105</v>
      </c>
      <c r="B13" s="118"/>
      <c r="C13" s="119"/>
      <c r="D13" s="115" t="s">
        <v>121</v>
      </c>
      <c r="E13" s="109"/>
      <c r="F13" s="109"/>
      <c r="G13" s="109"/>
      <c r="H13" s="109"/>
      <c r="I13" s="110"/>
    </row>
    <row r="14" spans="1:9">
      <c r="A14" s="120" t="s">
        <v>106</v>
      </c>
      <c r="B14" s="121"/>
      <c r="C14" s="122"/>
      <c r="D14" s="115" t="s">
        <v>122</v>
      </c>
      <c r="E14" s="109"/>
      <c r="F14" s="109"/>
      <c r="G14" s="109"/>
      <c r="H14" s="109"/>
      <c r="I14" s="110"/>
    </row>
    <row r="15" spans="1:9">
      <c r="A15" s="69"/>
      <c r="B15" s="69"/>
      <c r="C15" s="70"/>
      <c r="D15" s="70"/>
      <c r="E15" s="70"/>
      <c r="F15" s="70"/>
      <c r="G15" s="70"/>
      <c r="H15" s="70"/>
      <c r="I15" s="70"/>
    </row>
    <row r="16" spans="1:9">
      <c r="A16" s="112" t="s">
        <v>107</v>
      </c>
      <c r="B16" s="113"/>
      <c r="C16" s="114"/>
      <c r="D16" s="115" t="s">
        <v>123</v>
      </c>
      <c r="E16" s="109"/>
      <c r="F16" s="109"/>
      <c r="G16" s="109"/>
      <c r="H16" s="109"/>
      <c r="I16" s="110"/>
    </row>
    <row r="17" spans="1:9">
      <c r="A17" s="112" t="s">
        <v>108</v>
      </c>
      <c r="B17" s="113"/>
      <c r="C17" s="114"/>
      <c r="D17" s="111">
        <v>45762</v>
      </c>
      <c r="E17" s="109"/>
      <c r="F17" s="109"/>
      <c r="G17" s="109"/>
      <c r="H17" s="109"/>
      <c r="I17" s="110"/>
    </row>
    <row r="18" spans="1:9">
      <c r="A18" s="112" t="s">
        <v>109</v>
      </c>
      <c r="B18" s="113"/>
      <c r="C18" s="114"/>
      <c r="D18" s="115" t="s">
        <v>110</v>
      </c>
      <c r="E18" s="109"/>
      <c r="F18" s="109"/>
      <c r="G18" s="109"/>
      <c r="H18" s="109"/>
      <c r="I18" s="110"/>
    </row>
    <row r="19" spans="1:9">
      <c r="A19" s="105" t="s">
        <v>111</v>
      </c>
      <c r="B19" s="106"/>
      <c r="C19" s="107"/>
      <c r="D19" s="108" t="s">
        <v>124</v>
      </c>
      <c r="E19" s="109"/>
      <c r="F19" s="109"/>
      <c r="G19" s="109"/>
      <c r="H19" s="109"/>
      <c r="I19" s="110"/>
    </row>
    <row r="20" spans="1:9">
      <c r="A20" s="105" t="s">
        <v>112</v>
      </c>
      <c r="B20" s="106"/>
      <c r="C20" s="107"/>
      <c r="D20" s="111">
        <v>45802</v>
      </c>
      <c r="E20" s="109"/>
      <c r="F20" s="109"/>
      <c r="G20" s="109"/>
      <c r="H20" s="109"/>
      <c r="I20" s="110"/>
    </row>
    <row r="21" spans="1:9">
      <c r="A21" s="71" t="s">
        <v>113</v>
      </c>
    </row>
  </sheetData>
  <mergeCells count="32">
    <mergeCell ref="A10:C10"/>
    <mergeCell ref="D10:I10"/>
    <mergeCell ref="A11:C11"/>
    <mergeCell ref="D11:I11"/>
    <mergeCell ref="A6:C6"/>
    <mergeCell ref="D6:I6"/>
    <mergeCell ref="A7:C7"/>
    <mergeCell ref="D7:I7"/>
    <mergeCell ref="A8:C8"/>
    <mergeCell ref="D8:I8"/>
    <mergeCell ref="H1:I1"/>
    <mergeCell ref="A2:I2"/>
    <mergeCell ref="A4:C4"/>
    <mergeCell ref="D4:I4"/>
    <mergeCell ref="A5:C5"/>
    <mergeCell ref="D5:I5"/>
    <mergeCell ref="A12:C12"/>
    <mergeCell ref="D12:I12"/>
    <mergeCell ref="A13:C13"/>
    <mergeCell ref="D13:I13"/>
    <mergeCell ref="A14:C14"/>
    <mergeCell ref="D14:I14"/>
    <mergeCell ref="A19:C19"/>
    <mergeCell ref="D19:I19"/>
    <mergeCell ref="A20:C20"/>
    <mergeCell ref="D20:I20"/>
    <mergeCell ref="A16:C16"/>
    <mergeCell ref="D16:I16"/>
    <mergeCell ref="A17:C17"/>
    <mergeCell ref="D17:I17"/>
    <mergeCell ref="A18:C18"/>
    <mergeCell ref="D18:I18"/>
  </mergeCells>
  <phoneticPr fontId="2"/>
  <printOptions horizontalCentered="1" verticalCentered="1"/>
  <pageMargins left="0.39370078740157483" right="0.39370078740157483" top="0.78740157480314965" bottom="0.78740157480314965" header="0.39370078740157483" footer="0.39370078740157483"/>
  <pageSetup paperSize="9" orientation="landscape" r:id="rId1"/>
  <headerFooter>
    <oddHeader>&amp;L様式１関係</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F12"/>
  <sheetViews>
    <sheetView view="pageBreakPreview" topLeftCell="A2" zoomScale="120" zoomScaleNormal="100" zoomScaleSheetLayoutView="120" workbookViewId="0">
      <selection activeCell="B13" sqref="B13"/>
    </sheetView>
  </sheetViews>
  <sheetFormatPr defaultColWidth="3.3984375" defaultRowHeight="19.5" customHeight="1"/>
  <cols>
    <col min="1" max="1" width="2.3984375" style="55" customWidth="1"/>
    <col min="2" max="2" width="17.8984375" style="55" customWidth="1"/>
    <col min="3" max="6" width="13.5" style="55" customWidth="1"/>
    <col min="7" max="16384" width="3.3984375" style="55"/>
  </cols>
  <sheetData>
    <row r="1" spans="2:6" ht="13.2">
      <c r="B1" s="55" t="s">
        <v>76</v>
      </c>
      <c r="F1" s="63"/>
    </row>
    <row r="2" spans="2:6" ht="13.2">
      <c r="B2" s="126" t="s">
        <v>125</v>
      </c>
      <c r="C2" s="126"/>
      <c r="D2" s="126"/>
      <c r="E2" s="126"/>
      <c r="F2" s="126"/>
    </row>
    <row r="3" spans="2:6" ht="13.2">
      <c r="B3" s="126" t="s">
        <v>75</v>
      </c>
      <c r="C3" s="126"/>
      <c r="D3" s="126"/>
      <c r="E3" s="126"/>
      <c r="F3" s="126"/>
    </row>
    <row r="4" spans="2:6" ht="13.2">
      <c r="F4" s="78" t="s">
        <v>130</v>
      </c>
    </row>
    <row r="5" spans="2:6" ht="50.4" customHeight="1">
      <c r="B5" s="80" t="s">
        <v>127</v>
      </c>
      <c r="C5" s="81" t="s">
        <v>128</v>
      </c>
      <c r="D5" s="82" t="s">
        <v>129</v>
      </c>
      <c r="E5" s="205" t="s">
        <v>131</v>
      </c>
      <c r="F5" s="205" t="s">
        <v>137</v>
      </c>
    </row>
    <row r="6" spans="2:6" ht="41.4" customHeight="1">
      <c r="B6" s="209"/>
      <c r="C6" s="210"/>
      <c r="D6" s="210"/>
      <c r="E6" s="79">
        <f>IF(D6&gt;120000,120000,D6)</f>
        <v>0</v>
      </c>
      <c r="F6" s="206">
        <f>ROUNDDOWN(E6/3,-3)</f>
        <v>0</v>
      </c>
    </row>
    <row r="7" spans="2:6" ht="41.4" customHeight="1">
      <c r="B7" s="209"/>
      <c r="C7" s="211"/>
      <c r="D7" s="210"/>
      <c r="E7" s="79">
        <f t="shared" ref="E7:E10" si="0">IF(D7&gt;120000,120000,D7)</f>
        <v>0</v>
      </c>
      <c r="F7" s="206">
        <f t="shared" ref="F7:F10" si="1">ROUNDDOWN(E7/3,-3)</f>
        <v>0</v>
      </c>
    </row>
    <row r="8" spans="2:6" ht="41.4" customHeight="1">
      <c r="B8" s="212"/>
      <c r="C8" s="211"/>
      <c r="D8" s="211"/>
      <c r="E8" s="79">
        <f t="shared" si="0"/>
        <v>0</v>
      </c>
      <c r="F8" s="206">
        <f t="shared" si="1"/>
        <v>0</v>
      </c>
    </row>
    <row r="9" spans="2:6" ht="41.4" customHeight="1">
      <c r="B9" s="212"/>
      <c r="C9" s="211"/>
      <c r="D9" s="211"/>
      <c r="E9" s="79">
        <f t="shared" si="0"/>
        <v>0</v>
      </c>
      <c r="F9" s="206">
        <f t="shared" si="1"/>
        <v>0</v>
      </c>
    </row>
    <row r="10" spans="2:6" ht="41.4" customHeight="1" thickBot="1">
      <c r="B10" s="213"/>
      <c r="C10" s="214"/>
      <c r="D10" s="214"/>
      <c r="E10" s="207">
        <f t="shared" si="0"/>
        <v>0</v>
      </c>
      <c r="F10" s="206">
        <f t="shared" si="1"/>
        <v>0</v>
      </c>
    </row>
    <row r="11" spans="2:6" ht="27" customHeight="1" thickTop="1">
      <c r="B11" s="83" t="s">
        <v>77</v>
      </c>
      <c r="C11" s="84">
        <f>SUM(C6:C10)</f>
        <v>0</v>
      </c>
      <c r="D11" s="84">
        <f>SUM(D6:D10)</f>
        <v>0</v>
      </c>
      <c r="E11" s="208">
        <f>SUM(E6:E10)</f>
        <v>0</v>
      </c>
      <c r="F11" s="208">
        <f>SUM(F6:F10)</f>
        <v>0</v>
      </c>
    </row>
    <row r="12" spans="2:6" ht="19.5" customHeight="1">
      <c r="B12" s="55" t="s">
        <v>145</v>
      </c>
    </row>
  </sheetData>
  <mergeCells count="2">
    <mergeCell ref="B3:F3"/>
    <mergeCell ref="B2:F2"/>
  </mergeCells>
  <phoneticPr fontId="2"/>
  <pageMargins left="0.7" right="0.7" top="0.75" bottom="0.7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2"/>
  <sheetViews>
    <sheetView view="pageBreakPreview" topLeftCell="A4" zoomScale="120" zoomScaleNormal="100" zoomScaleSheetLayoutView="120" workbookViewId="0">
      <selection activeCell="O10" sqref="O10"/>
    </sheetView>
  </sheetViews>
  <sheetFormatPr defaultColWidth="3.3984375" defaultRowHeight="19.5" customHeight="1"/>
  <cols>
    <col min="1" max="1" width="2.3984375" style="55" customWidth="1"/>
    <col min="2" max="2" width="17.8984375" style="55" customWidth="1"/>
    <col min="3" max="6" width="13.5" style="55" customWidth="1"/>
    <col min="7" max="16384" width="3.3984375" style="55"/>
  </cols>
  <sheetData>
    <row r="1" spans="2:6" ht="13.2">
      <c r="B1" s="55" t="s">
        <v>76</v>
      </c>
      <c r="F1" s="65"/>
    </row>
    <row r="2" spans="2:6" ht="13.2">
      <c r="B2" s="126" t="s">
        <v>125</v>
      </c>
      <c r="C2" s="126"/>
      <c r="D2" s="126"/>
      <c r="E2" s="126"/>
      <c r="F2" s="126"/>
    </row>
    <row r="3" spans="2:6" ht="13.2">
      <c r="B3" s="126" t="s">
        <v>75</v>
      </c>
      <c r="C3" s="126"/>
      <c r="D3" s="126"/>
      <c r="E3" s="126"/>
      <c r="F3" s="126"/>
    </row>
    <row r="4" spans="2:6" ht="13.2">
      <c r="F4" s="78" t="s">
        <v>130</v>
      </c>
    </row>
    <row r="5" spans="2:6" ht="50.4" customHeight="1">
      <c r="B5" s="80" t="s">
        <v>127</v>
      </c>
      <c r="C5" s="81" t="s">
        <v>128</v>
      </c>
      <c r="D5" s="82" t="s">
        <v>129</v>
      </c>
      <c r="E5" s="205" t="s">
        <v>131</v>
      </c>
      <c r="F5" s="205" t="s">
        <v>137</v>
      </c>
    </row>
    <row r="6" spans="2:6" ht="41.4" customHeight="1">
      <c r="B6" s="209"/>
      <c r="C6" s="210"/>
      <c r="D6" s="210"/>
      <c r="E6" s="79">
        <f>IF(D6&gt;120000,120000,D6)</f>
        <v>0</v>
      </c>
      <c r="F6" s="206">
        <f>ROUNDDOWN(E6/3,-3)</f>
        <v>0</v>
      </c>
    </row>
    <row r="7" spans="2:6" ht="41.4" customHeight="1">
      <c r="B7" s="209"/>
      <c r="C7" s="211"/>
      <c r="D7" s="210"/>
      <c r="E7" s="79">
        <f t="shared" ref="E7:E10" si="0">IF(D7&gt;120000,120000,D7)</f>
        <v>0</v>
      </c>
      <c r="F7" s="206">
        <f t="shared" ref="F7:F10" si="1">ROUNDDOWN(E7/3,-3)</f>
        <v>0</v>
      </c>
    </row>
    <row r="8" spans="2:6" ht="41.4" customHeight="1">
      <c r="B8" s="212"/>
      <c r="C8" s="211"/>
      <c r="D8" s="211"/>
      <c r="E8" s="79">
        <f t="shared" si="0"/>
        <v>0</v>
      </c>
      <c r="F8" s="206">
        <f t="shared" si="1"/>
        <v>0</v>
      </c>
    </row>
    <row r="9" spans="2:6" ht="41.4" customHeight="1">
      <c r="B9" s="212"/>
      <c r="C9" s="211"/>
      <c r="D9" s="211"/>
      <c r="E9" s="79">
        <f t="shared" si="0"/>
        <v>0</v>
      </c>
      <c r="F9" s="206">
        <f t="shared" si="1"/>
        <v>0</v>
      </c>
    </row>
    <row r="10" spans="2:6" ht="41.4" customHeight="1" thickBot="1">
      <c r="B10" s="213"/>
      <c r="C10" s="214"/>
      <c r="D10" s="214"/>
      <c r="E10" s="207">
        <f t="shared" si="0"/>
        <v>0</v>
      </c>
      <c r="F10" s="206">
        <f t="shared" si="1"/>
        <v>0</v>
      </c>
    </row>
    <row r="11" spans="2:6" ht="27" customHeight="1" thickTop="1">
      <c r="B11" s="83" t="s">
        <v>77</v>
      </c>
      <c r="C11" s="84">
        <f>SUM(C6:C10)</f>
        <v>0</v>
      </c>
      <c r="D11" s="84">
        <f>SUM(D6:D10)</f>
        <v>0</v>
      </c>
      <c r="E11" s="208">
        <f>SUM(E6:E10)</f>
        <v>0</v>
      </c>
      <c r="F11" s="208">
        <f>SUM(F6:F10)</f>
        <v>0</v>
      </c>
    </row>
    <row r="12" spans="2:6" ht="19.5" customHeight="1">
      <c r="B12" s="55" t="s">
        <v>145</v>
      </c>
    </row>
  </sheetData>
  <mergeCells count="2">
    <mergeCell ref="B2:F2"/>
    <mergeCell ref="B3:F3"/>
  </mergeCells>
  <phoneticPr fontId="2"/>
  <pageMargins left="0.7" right="0.7" top="0.75" bottom="0.75" header="0.3" footer="0.3"/>
  <pageSetup paperSize="9" scale="9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E30"/>
  <sheetViews>
    <sheetView view="pageBreakPreview" zoomScaleNormal="100" zoomScaleSheetLayoutView="100" workbookViewId="0">
      <selection activeCell="G11" sqref="G11"/>
    </sheetView>
  </sheetViews>
  <sheetFormatPr defaultRowHeight="14.4"/>
  <cols>
    <col min="1" max="1" width="4.69921875" style="6" customWidth="1"/>
    <col min="2" max="5" width="21.59765625" style="6" customWidth="1"/>
    <col min="6" max="257" width="9" style="6"/>
    <col min="258" max="261" width="17.8984375" style="6" customWidth="1"/>
    <col min="262" max="513" width="9" style="6"/>
    <col min="514" max="517" width="17.8984375" style="6" customWidth="1"/>
    <col min="518" max="769" width="9" style="6"/>
    <col min="770" max="773" width="17.8984375" style="6" customWidth="1"/>
    <col min="774" max="1025" width="9" style="6"/>
    <col min="1026" max="1029" width="17.8984375" style="6" customWidth="1"/>
    <col min="1030" max="1281" width="9" style="6"/>
    <col min="1282" max="1285" width="17.8984375" style="6" customWidth="1"/>
    <col min="1286" max="1537" width="9" style="6"/>
    <col min="1538" max="1541" width="17.8984375" style="6" customWidth="1"/>
    <col min="1542" max="1793" width="9" style="6"/>
    <col min="1794" max="1797" width="17.8984375" style="6" customWidth="1"/>
    <col min="1798" max="2049" width="9" style="6"/>
    <col min="2050" max="2053" width="17.8984375" style="6" customWidth="1"/>
    <col min="2054" max="2305" width="9" style="6"/>
    <col min="2306" max="2309" width="17.8984375" style="6" customWidth="1"/>
    <col min="2310" max="2561" width="9" style="6"/>
    <col min="2562" max="2565" width="17.8984375" style="6" customWidth="1"/>
    <col min="2566" max="2817" width="9" style="6"/>
    <col min="2818" max="2821" width="17.8984375" style="6" customWidth="1"/>
    <col min="2822" max="3073" width="9" style="6"/>
    <col min="3074" max="3077" width="17.8984375" style="6" customWidth="1"/>
    <col min="3078" max="3329" width="9" style="6"/>
    <col min="3330" max="3333" width="17.8984375" style="6" customWidth="1"/>
    <col min="3334" max="3585" width="9" style="6"/>
    <col min="3586" max="3589" width="17.8984375" style="6" customWidth="1"/>
    <col min="3590" max="3841" width="9" style="6"/>
    <col min="3842" max="3845" width="17.8984375" style="6" customWidth="1"/>
    <col min="3846" max="4097" width="9" style="6"/>
    <col min="4098" max="4101" width="17.8984375" style="6" customWidth="1"/>
    <col min="4102" max="4353" width="9" style="6"/>
    <col min="4354" max="4357" width="17.8984375" style="6" customWidth="1"/>
    <col min="4358" max="4609" width="9" style="6"/>
    <col min="4610" max="4613" width="17.8984375" style="6" customWidth="1"/>
    <col min="4614" max="4865" width="9" style="6"/>
    <col min="4866" max="4869" width="17.8984375" style="6" customWidth="1"/>
    <col min="4870" max="5121" width="9" style="6"/>
    <col min="5122" max="5125" width="17.8984375" style="6" customWidth="1"/>
    <col min="5126" max="5377" width="9" style="6"/>
    <col min="5378" max="5381" width="17.8984375" style="6" customWidth="1"/>
    <col min="5382" max="5633" width="9" style="6"/>
    <col min="5634" max="5637" width="17.8984375" style="6" customWidth="1"/>
    <col min="5638" max="5889" width="9" style="6"/>
    <col min="5890" max="5893" width="17.8984375" style="6" customWidth="1"/>
    <col min="5894" max="6145" width="9" style="6"/>
    <col min="6146" max="6149" width="17.8984375" style="6" customWidth="1"/>
    <col min="6150" max="6401" width="9" style="6"/>
    <col min="6402" max="6405" width="17.8984375" style="6" customWidth="1"/>
    <col min="6406" max="6657" width="9" style="6"/>
    <col min="6658" max="6661" width="17.8984375" style="6" customWidth="1"/>
    <col min="6662" max="6913" width="9" style="6"/>
    <col min="6914" max="6917" width="17.8984375" style="6" customWidth="1"/>
    <col min="6918" max="7169" width="9" style="6"/>
    <col min="7170" max="7173" width="17.8984375" style="6" customWidth="1"/>
    <col min="7174" max="7425" width="9" style="6"/>
    <col min="7426" max="7429" width="17.8984375" style="6" customWidth="1"/>
    <col min="7430" max="7681" width="9" style="6"/>
    <col min="7682" max="7685" width="17.8984375" style="6" customWidth="1"/>
    <col min="7686" max="7937" width="9" style="6"/>
    <col min="7938" max="7941" width="17.8984375" style="6" customWidth="1"/>
    <col min="7942" max="8193" width="9" style="6"/>
    <col min="8194" max="8197" width="17.8984375" style="6" customWidth="1"/>
    <col min="8198" max="8449" width="9" style="6"/>
    <col min="8450" max="8453" width="17.8984375" style="6" customWidth="1"/>
    <col min="8454" max="8705" width="9" style="6"/>
    <col min="8706" max="8709" width="17.8984375" style="6" customWidth="1"/>
    <col min="8710" max="8961" width="9" style="6"/>
    <col min="8962" max="8965" width="17.8984375" style="6" customWidth="1"/>
    <col min="8966" max="9217" width="9" style="6"/>
    <col min="9218" max="9221" width="17.8984375" style="6" customWidth="1"/>
    <col min="9222" max="9473" width="9" style="6"/>
    <col min="9474" max="9477" width="17.8984375" style="6" customWidth="1"/>
    <col min="9478" max="9729" width="9" style="6"/>
    <col min="9730" max="9733" width="17.8984375" style="6" customWidth="1"/>
    <col min="9734" max="9985" width="9" style="6"/>
    <col min="9986" max="9989" width="17.8984375" style="6" customWidth="1"/>
    <col min="9990" max="10241" width="9" style="6"/>
    <col min="10242" max="10245" width="17.8984375" style="6" customWidth="1"/>
    <col min="10246" max="10497" width="9" style="6"/>
    <col min="10498" max="10501" width="17.8984375" style="6" customWidth="1"/>
    <col min="10502" max="10753" width="9" style="6"/>
    <col min="10754" max="10757" width="17.8984375" style="6" customWidth="1"/>
    <col min="10758" max="11009" width="9" style="6"/>
    <col min="11010" max="11013" width="17.8984375" style="6" customWidth="1"/>
    <col min="11014" max="11265" width="9" style="6"/>
    <col min="11266" max="11269" width="17.8984375" style="6" customWidth="1"/>
    <col min="11270" max="11521" width="9" style="6"/>
    <col min="11522" max="11525" width="17.8984375" style="6" customWidth="1"/>
    <col min="11526" max="11777" width="9" style="6"/>
    <col min="11778" max="11781" width="17.8984375" style="6" customWidth="1"/>
    <col min="11782" max="12033" width="9" style="6"/>
    <col min="12034" max="12037" width="17.8984375" style="6" customWidth="1"/>
    <col min="12038" max="12289" width="9" style="6"/>
    <col min="12290" max="12293" width="17.8984375" style="6" customWidth="1"/>
    <col min="12294" max="12545" width="9" style="6"/>
    <col min="12546" max="12549" width="17.8984375" style="6" customWidth="1"/>
    <col min="12550" max="12801" width="9" style="6"/>
    <col min="12802" max="12805" width="17.8984375" style="6" customWidth="1"/>
    <col min="12806" max="13057" width="9" style="6"/>
    <col min="13058" max="13061" width="17.8984375" style="6" customWidth="1"/>
    <col min="13062" max="13313" width="9" style="6"/>
    <col min="13314" max="13317" width="17.8984375" style="6" customWidth="1"/>
    <col min="13318" max="13569" width="9" style="6"/>
    <col min="13570" max="13573" width="17.8984375" style="6" customWidth="1"/>
    <col min="13574" max="13825" width="9" style="6"/>
    <col min="13826" max="13829" width="17.8984375" style="6" customWidth="1"/>
    <col min="13830" max="14081" width="9" style="6"/>
    <col min="14082" max="14085" width="17.8984375" style="6" customWidth="1"/>
    <col min="14086" max="14337" width="9" style="6"/>
    <col min="14338" max="14341" width="17.8984375" style="6" customWidth="1"/>
    <col min="14342" max="14593" width="9" style="6"/>
    <col min="14594" max="14597" width="17.8984375" style="6" customWidth="1"/>
    <col min="14598" max="14849" width="9" style="6"/>
    <col min="14850" max="14853" width="17.8984375" style="6" customWidth="1"/>
    <col min="14854" max="15105" width="9" style="6"/>
    <col min="15106" max="15109" width="17.8984375" style="6" customWidth="1"/>
    <col min="15110" max="15361" width="9" style="6"/>
    <col min="15362" max="15365" width="17.8984375" style="6" customWidth="1"/>
    <col min="15366" max="15617" width="9" style="6"/>
    <col min="15618" max="15621" width="17.8984375" style="6" customWidth="1"/>
    <col min="15622" max="15873" width="9" style="6"/>
    <col min="15874" max="15877" width="17.8984375" style="6" customWidth="1"/>
    <col min="15878" max="16129" width="9" style="6"/>
    <col min="16130" max="16133" width="17.8984375" style="6" customWidth="1"/>
    <col min="16134" max="16384" width="9" style="6"/>
  </cols>
  <sheetData>
    <row r="2" spans="2:5">
      <c r="B2" s="127" t="s">
        <v>90</v>
      </c>
      <c r="C2" s="127"/>
      <c r="D2" s="127"/>
      <c r="E2" s="127"/>
    </row>
    <row r="3" spans="2:5" ht="6" customHeight="1"/>
    <row r="4" spans="2:5">
      <c r="B4" s="127" t="s">
        <v>126</v>
      </c>
      <c r="C4" s="127"/>
      <c r="D4" s="127"/>
      <c r="E4" s="127"/>
    </row>
    <row r="6" spans="2:5" ht="30.75" customHeight="1">
      <c r="E6" s="7" t="s">
        <v>5</v>
      </c>
    </row>
    <row r="7" spans="2:5" ht="18.75" customHeight="1">
      <c r="B7" s="128" t="s">
        <v>6</v>
      </c>
      <c r="C7" s="129"/>
      <c r="D7" s="128" t="s">
        <v>7</v>
      </c>
      <c r="E7" s="129"/>
    </row>
    <row r="8" spans="2:5" ht="18.75" customHeight="1">
      <c r="B8" s="8" t="s">
        <v>8</v>
      </c>
      <c r="C8" s="8" t="s">
        <v>9</v>
      </c>
      <c r="D8" s="8" t="s">
        <v>10</v>
      </c>
      <c r="E8" s="8" t="s">
        <v>9</v>
      </c>
    </row>
    <row r="9" spans="2:5" ht="18.75" customHeight="1">
      <c r="B9" s="9"/>
      <c r="C9" s="10"/>
      <c r="D9" s="10"/>
      <c r="E9" s="10"/>
    </row>
    <row r="10" spans="2:5" ht="18.75" customHeight="1">
      <c r="B10" s="53" t="s">
        <v>146</v>
      </c>
      <c r="C10" s="54">
        <f>'別紙１　所要額調書'!J10</f>
        <v>0</v>
      </c>
      <c r="D10" s="54" t="s">
        <v>147</v>
      </c>
      <c r="E10" s="11">
        <f>'別紙１　所要額調書'!B10</f>
        <v>0</v>
      </c>
    </row>
    <row r="11" spans="2:5" ht="18.75" customHeight="1">
      <c r="B11" s="53"/>
      <c r="C11" s="54"/>
      <c r="D11" s="54"/>
      <c r="E11" s="11"/>
    </row>
    <row r="12" spans="2:5" ht="18.75" customHeight="1">
      <c r="B12" s="53" t="s">
        <v>149</v>
      </c>
      <c r="C12" s="54">
        <f>'別紙１　所要額調書'!C10</f>
        <v>0</v>
      </c>
      <c r="D12" s="54"/>
      <c r="E12" s="11"/>
    </row>
    <row r="13" spans="2:5" ht="18.75" customHeight="1">
      <c r="B13" s="53"/>
      <c r="C13" s="54"/>
      <c r="D13" s="54"/>
      <c r="E13" s="11"/>
    </row>
    <row r="14" spans="2:5" ht="18.75" customHeight="1">
      <c r="B14" s="53" t="s">
        <v>148</v>
      </c>
      <c r="C14" s="218">
        <f>E10-C10-C12</f>
        <v>0</v>
      </c>
      <c r="E14" s="11"/>
    </row>
    <row r="15" spans="2:5" ht="18.75" customHeight="1">
      <c r="B15" s="53"/>
      <c r="C15" s="218"/>
      <c r="D15" s="54"/>
      <c r="E15" s="11"/>
    </row>
    <row r="16" spans="2:5" ht="18.75" customHeight="1">
      <c r="B16" s="53"/>
      <c r="C16" s="54"/>
      <c r="D16" s="54"/>
      <c r="E16" s="11"/>
    </row>
    <row r="17" spans="2:5" ht="18.75" customHeight="1">
      <c r="B17" s="12"/>
      <c r="C17" s="13"/>
      <c r="D17" s="13"/>
      <c r="E17" s="13"/>
    </row>
    <row r="18" spans="2:5" ht="30" customHeight="1">
      <c r="B18" s="8" t="s">
        <v>11</v>
      </c>
      <c r="C18" s="14">
        <f>SUM(C9:C17)</f>
        <v>0</v>
      </c>
      <c r="D18" s="15" t="s">
        <v>11</v>
      </c>
      <c r="E18" s="14">
        <f>SUM(E9:E17)</f>
        <v>0</v>
      </c>
    </row>
    <row r="21" spans="2:5">
      <c r="B21" s="215" t="s">
        <v>17</v>
      </c>
    </row>
    <row r="23" spans="2:5">
      <c r="B23" s="6" t="s">
        <v>12</v>
      </c>
    </row>
    <row r="25" spans="2:5">
      <c r="B25" s="216" t="s">
        <v>14</v>
      </c>
      <c r="C25" s="217"/>
      <c r="D25" s="217"/>
      <c r="E25" s="217"/>
    </row>
    <row r="26" spans="2:5">
      <c r="B26" s="216"/>
      <c r="C26" s="217"/>
      <c r="D26" s="217"/>
      <c r="E26" s="217"/>
    </row>
    <row r="27" spans="2:5">
      <c r="B27" s="216" t="s">
        <v>15</v>
      </c>
      <c r="C27" s="217"/>
      <c r="D27" s="217"/>
      <c r="E27" s="217"/>
    </row>
    <row r="28" spans="2:5">
      <c r="B28" s="216"/>
      <c r="C28" s="217"/>
      <c r="D28" s="217"/>
      <c r="E28" s="217"/>
    </row>
    <row r="29" spans="2:5">
      <c r="B29" s="216" t="s">
        <v>16</v>
      </c>
      <c r="C29" s="217"/>
      <c r="D29" s="217"/>
      <c r="E29" s="217"/>
    </row>
    <row r="30" spans="2:5">
      <c r="C30" s="217"/>
      <c r="D30" s="217"/>
      <c r="E30" s="217"/>
    </row>
  </sheetData>
  <mergeCells count="7">
    <mergeCell ref="C27:E28"/>
    <mergeCell ref="C29:E30"/>
    <mergeCell ref="B2:E2"/>
    <mergeCell ref="B4:E4"/>
    <mergeCell ref="B7:C7"/>
    <mergeCell ref="D7:E7"/>
    <mergeCell ref="C25:E26"/>
  </mergeCells>
  <phoneticPr fontId="2"/>
  <printOptions horizontalCentered="1"/>
  <pageMargins left="0.78740157480314965" right="0.78740157480314965" top="1.5748031496062993" bottom="0.78740157480314965" header="0.78740157480314965" footer="0.39370078740157483"/>
  <pageSetup paperSize="9" scale="88" orientation="portrait" r:id="rId1"/>
  <headerFooter alignWithMargins="0">
    <oddHeader>&amp;L様式１関係</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E30"/>
  <sheetViews>
    <sheetView view="pageBreakPreview" zoomScaleNormal="100" zoomScaleSheetLayoutView="100" workbookViewId="0">
      <selection activeCell="D23" sqref="D23"/>
    </sheetView>
  </sheetViews>
  <sheetFormatPr defaultRowHeight="14.4"/>
  <cols>
    <col min="1" max="1" width="4.69921875" style="6" customWidth="1"/>
    <col min="2" max="5" width="21.59765625" style="6" customWidth="1"/>
    <col min="6" max="257" width="8.796875" style="6"/>
    <col min="258" max="261" width="17.8984375" style="6" customWidth="1"/>
    <col min="262" max="513" width="8.796875" style="6"/>
    <col min="514" max="517" width="17.8984375" style="6" customWidth="1"/>
    <col min="518" max="769" width="8.796875" style="6"/>
    <col min="770" max="773" width="17.8984375" style="6" customWidth="1"/>
    <col min="774" max="1025" width="8.796875" style="6"/>
    <col min="1026" max="1029" width="17.8984375" style="6" customWidth="1"/>
    <col min="1030" max="1281" width="8.796875" style="6"/>
    <col min="1282" max="1285" width="17.8984375" style="6" customWidth="1"/>
    <col min="1286" max="1537" width="8.796875" style="6"/>
    <col min="1538" max="1541" width="17.8984375" style="6" customWidth="1"/>
    <col min="1542" max="1793" width="8.796875" style="6"/>
    <col min="1794" max="1797" width="17.8984375" style="6" customWidth="1"/>
    <col min="1798" max="2049" width="8.796875" style="6"/>
    <col min="2050" max="2053" width="17.8984375" style="6" customWidth="1"/>
    <col min="2054" max="2305" width="8.796875" style="6"/>
    <col min="2306" max="2309" width="17.8984375" style="6" customWidth="1"/>
    <col min="2310" max="2561" width="8.796875" style="6"/>
    <col min="2562" max="2565" width="17.8984375" style="6" customWidth="1"/>
    <col min="2566" max="2817" width="8.796875" style="6"/>
    <col min="2818" max="2821" width="17.8984375" style="6" customWidth="1"/>
    <col min="2822" max="3073" width="8.796875" style="6"/>
    <col min="3074" max="3077" width="17.8984375" style="6" customWidth="1"/>
    <col min="3078" max="3329" width="8.796875" style="6"/>
    <col min="3330" max="3333" width="17.8984375" style="6" customWidth="1"/>
    <col min="3334" max="3585" width="8.796875" style="6"/>
    <col min="3586" max="3589" width="17.8984375" style="6" customWidth="1"/>
    <col min="3590" max="3841" width="8.796875" style="6"/>
    <col min="3842" max="3845" width="17.8984375" style="6" customWidth="1"/>
    <col min="3846" max="4097" width="8.796875" style="6"/>
    <col min="4098" max="4101" width="17.8984375" style="6" customWidth="1"/>
    <col min="4102" max="4353" width="8.796875" style="6"/>
    <col min="4354" max="4357" width="17.8984375" style="6" customWidth="1"/>
    <col min="4358" max="4609" width="8.796875" style="6"/>
    <col min="4610" max="4613" width="17.8984375" style="6" customWidth="1"/>
    <col min="4614" max="4865" width="8.796875" style="6"/>
    <col min="4866" max="4869" width="17.8984375" style="6" customWidth="1"/>
    <col min="4870" max="5121" width="8.796875" style="6"/>
    <col min="5122" max="5125" width="17.8984375" style="6" customWidth="1"/>
    <col min="5126" max="5377" width="8.796875" style="6"/>
    <col min="5378" max="5381" width="17.8984375" style="6" customWidth="1"/>
    <col min="5382" max="5633" width="8.796875" style="6"/>
    <col min="5634" max="5637" width="17.8984375" style="6" customWidth="1"/>
    <col min="5638" max="5889" width="8.796875" style="6"/>
    <col min="5890" max="5893" width="17.8984375" style="6" customWidth="1"/>
    <col min="5894" max="6145" width="8.796875" style="6"/>
    <col min="6146" max="6149" width="17.8984375" style="6" customWidth="1"/>
    <col min="6150" max="6401" width="8.796875" style="6"/>
    <col min="6402" max="6405" width="17.8984375" style="6" customWidth="1"/>
    <col min="6406" max="6657" width="8.796875" style="6"/>
    <col min="6658" max="6661" width="17.8984375" style="6" customWidth="1"/>
    <col min="6662" max="6913" width="8.796875" style="6"/>
    <col min="6914" max="6917" width="17.8984375" style="6" customWidth="1"/>
    <col min="6918" max="7169" width="8.796875" style="6"/>
    <col min="7170" max="7173" width="17.8984375" style="6" customWidth="1"/>
    <col min="7174" max="7425" width="8.796875" style="6"/>
    <col min="7426" max="7429" width="17.8984375" style="6" customWidth="1"/>
    <col min="7430" max="7681" width="8.796875" style="6"/>
    <col min="7682" max="7685" width="17.8984375" style="6" customWidth="1"/>
    <col min="7686" max="7937" width="8.796875" style="6"/>
    <col min="7938" max="7941" width="17.8984375" style="6" customWidth="1"/>
    <col min="7942" max="8193" width="8.796875" style="6"/>
    <col min="8194" max="8197" width="17.8984375" style="6" customWidth="1"/>
    <col min="8198" max="8449" width="8.796875" style="6"/>
    <col min="8450" max="8453" width="17.8984375" style="6" customWidth="1"/>
    <col min="8454" max="8705" width="8.796875" style="6"/>
    <col min="8706" max="8709" width="17.8984375" style="6" customWidth="1"/>
    <col min="8710" max="8961" width="8.796875" style="6"/>
    <col min="8962" max="8965" width="17.8984375" style="6" customWidth="1"/>
    <col min="8966" max="9217" width="8.796875" style="6"/>
    <col min="9218" max="9221" width="17.8984375" style="6" customWidth="1"/>
    <col min="9222" max="9473" width="8.796875" style="6"/>
    <col min="9474" max="9477" width="17.8984375" style="6" customWidth="1"/>
    <col min="9478" max="9729" width="8.796875" style="6"/>
    <col min="9730" max="9733" width="17.8984375" style="6" customWidth="1"/>
    <col min="9734" max="9985" width="8.796875" style="6"/>
    <col min="9986" max="9989" width="17.8984375" style="6" customWidth="1"/>
    <col min="9990" max="10241" width="8.796875" style="6"/>
    <col min="10242" max="10245" width="17.8984375" style="6" customWidth="1"/>
    <col min="10246" max="10497" width="8.796875" style="6"/>
    <col min="10498" max="10501" width="17.8984375" style="6" customWidth="1"/>
    <col min="10502" max="10753" width="8.796875" style="6"/>
    <col min="10754" max="10757" width="17.8984375" style="6" customWidth="1"/>
    <col min="10758" max="11009" width="8.796875" style="6"/>
    <col min="11010" max="11013" width="17.8984375" style="6" customWidth="1"/>
    <col min="11014" max="11265" width="8.796875" style="6"/>
    <col min="11266" max="11269" width="17.8984375" style="6" customWidth="1"/>
    <col min="11270" max="11521" width="8.796875" style="6"/>
    <col min="11522" max="11525" width="17.8984375" style="6" customWidth="1"/>
    <col min="11526" max="11777" width="8.796875" style="6"/>
    <col min="11778" max="11781" width="17.8984375" style="6" customWidth="1"/>
    <col min="11782" max="12033" width="8.796875" style="6"/>
    <col min="12034" max="12037" width="17.8984375" style="6" customWidth="1"/>
    <col min="12038" max="12289" width="8.796875" style="6"/>
    <col min="12290" max="12293" width="17.8984375" style="6" customWidth="1"/>
    <col min="12294" max="12545" width="8.796875" style="6"/>
    <col min="12546" max="12549" width="17.8984375" style="6" customWidth="1"/>
    <col min="12550" max="12801" width="8.796875" style="6"/>
    <col min="12802" max="12805" width="17.8984375" style="6" customWidth="1"/>
    <col min="12806" max="13057" width="8.796875" style="6"/>
    <col min="13058" max="13061" width="17.8984375" style="6" customWidth="1"/>
    <col min="13062" max="13313" width="8.796875" style="6"/>
    <col min="13314" max="13317" width="17.8984375" style="6" customWidth="1"/>
    <col min="13318" max="13569" width="8.796875" style="6"/>
    <col min="13570" max="13573" width="17.8984375" style="6" customWidth="1"/>
    <col min="13574" max="13825" width="8.796875" style="6"/>
    <col min="13826" max="13829" width="17.8984375" style="6" customWidth="1"/>
    <col min="13830" max="14081" width="8.796875" style="6"/>
    <col min="14082" max="14085" width="17.8984375" style="6" customWidth="1"/>
    <col min="14086" max="14337" width="8.796875" style="6"/>
    <col min="14338" max="14341" width="17.8984375" style="6" customWidth="1"/>
    <col min="14342" max="14593" width="8.796875" style="6"/>
    <col min="14594" max="14597" width="17.8984375" style="6" customWidth="1"/>
    <col min="14598" max="14849" width="8.796875" style="6"/>
    <col min="14850" max="14853" width="17.8984375" style="6" customWidth="1"/>
    <col min="14854" max="15105" width="8.796875" style="6"/>
    <col min="15106" max="15109" width="17.8984375" style="6" customWidth="1"/>
    <col min="15110" max="15361" width="8.796875" style="6"/>
    <col min="15362" max="15365" width="17.8984375" style="6" customWidth="1"/>
    <col min="15366" max="15617" width="8.796875" style="6"/>
    <col min="15618" max="15621" width="17.8984375" style="6" customWidth="1"/>
    <col min="15622" max="15873" width="8.796875" style="6"/>
    <col min="15874" max="15877" width="17.8984375" style="6" customWidth="1"/>
    <col min="15878" max="16129" width="8.796875" style="6"/>
    <col min="16130" max="16133" width="17.8984375" style="6" customWidth="1"/>
    <col min="16134" max="16384" width="8.796875" style="6"/>
  </cols>
  <sheetData>
    <row r="2" spans="2:5">
      <c r="B2" s="127" t="s">
        <v>90</v>
      </c>
      <c r="C2" s="127"/>
      <c r="D2" s="127"/>
      <c r="E2" s="127"/>
    </row>
    <row r="3" spans="2:5" ht="6" customHeight="1"/>
    <row r="4" spans="2:5">
      <c r="B4" s="127" t="s">
        <v>126</v>
      </c>
      <c r="C4" s="127"/>
      <c r="D4" s="127"/>
      <c r="E4" s="127"/>
    </row>
    <row r="6" spans="2:5" ht="30.75" customHeight="1">
      <c r="E6" s="7" t="s">
        <v>5</v>
      </c>
    </row>
    <row r="7" spans="2:5" ht="18.75" customHeight="1">
      <c r="B7" s="128" t="s">
        <v>6</v>
      </c>
      <c r="C7" s="129"/>
      <c r="D7" s="128" t="s">
        <v>7</v>
      </c>
      <c r="E7" s="129"/>
    </row>
    <row r="8" spans="2:5" ht="18.75" customHeight="1">
      <c r="B8" s="8" t="s">
        <v>8</v>
      </c>
      <c r="C8" s="8" t="s">
        <v>9</v>
      </c>
      <c r="D8" s="8" t="s">
        <v>10</v>
      </c>
      <c r="E8" s="8" t="s">
        <v>9</v>
      </c>
    </row>
    <row r="9" spans="2:5" ht="18.75" customHeight="1">
      <c r="B9" s="9"/>
      <c r="C9" s="10"/>
      <c r="D9" s="10"/>
      <c r="E9" s="10"/>
    </row>
    <row r="10" spans="2:5" ht="18.75" customHeight="1">
      <c r="B10" s="53" t="s">
        <v>146</v>
      </c>
      <c r="C10" s="54">
        <f>'別紙１　所要額調書'!J10</f>
        <v>0</v>
      </c>
      <c r="D10" s="54" t="s">
        <v>147</v>
      </c>
      <c r="E10" s="11">
        <f>'別紙１　所要額調書'!B10</f>
        <v>0</v>
      </c>
    </row>
    <row r="11" spans="2:5" ht="18.75" customHeight="1">
      <c r="B11" s="53"/>
      <c r="C11" s="54"/>
      <c r="D11" s="54"/>
      <c r="E11" s="11"/>
    </row>
    <row r="12" spans="2:5" ht="18.75" customHeight="1">
      <c r="B12" s="53" t="s">
        <v>149</v>
      </c>
      <c r="C12" s="54">
        <f>'別紙１　所要額調書'!C10</f>
        <v>0</v>
      </c>
      <c r="D12" s="54"/>
      <c r="E12" s="11"/>
    </row>
    <row r="13" spans="2:5" ht="18.75" customHeight="1">
      <c r="B13" s="53"/>
      <c r="C13" s="54"/>
      <c r="D13" s="54"/>
      <c r="E13" s="11"/>
    </row>
    <row r="14" spans="2:5" ht="18.75" customHeight="1">
      <c r="B14" s="53" t="s">
        <v>148</v>
      </c>
      <c r="C14" s="218">
        <f>E10-C10-C12</f>
        <v>0</v>
      </c>
      <c r="E14" s="11"/>
    </row>
    <row r="15" spans="2:5" ht="18.75" customHeight="1">
      <c r="B15" s="53"/>
      <c r="C15" s="218"/>
      <c r="D15" s="54"/>
      <c r="E15" s="11"/>
    </row>
    <row r="16" spans="2:5" ht="18.75" customHeight="1">
      <c r="B16" s="53"/>
      <c r="C16" s="54"/>
      <c r="D16" s="54"/>
      <c r="E16" s="11"/>
    </row>
    <row r="17" spans="2:5" ht="18.75" customHeight="1">
      <c r="B17" s="12"/>
      <c r="C17" s="13"/>
      <c r="D17" s="13"/>
      <c r="E17" s="13"/>
    </row>
    <row r="18" spans="2:5" ht="30" customHeight="1">
      <c r="B18" s="8" t="s">
        <v>11</v>
      </c>
      <c r="C18" s="14">
        <f>SUM(C9:C17)</f>
        <v>0</v>
      </c>
      <c r="D18" s="15" t="s">
        <v>11</v>
      </c>
      <c r="E18" s="14">
        <f>SUM(E9:E17)</f>
        <v>0</v>
      </c>
    </row>
    <row r="21" spans="2:5">
      <c r="B21" s="215" t="s">
        <v>17</v>
      </c>
    </row>
    <row r="23" spans="2:5">
      <c r="B23" s="6" t="s">
        <v>12</v>
      </c>
    </row>
    <row r="25" spans="2:5">
      <c r="B25" s="216" t="s">
        <v>14</v>
      </c>
      <c r="C25" s="219" t="s">
        <v>150</v>
      </c>
      <c r="D25" s="219"/>
      <c r="E25" s="219"/>
    </row>
    <row r="26" spans="2:5">
      <c r="B26" s="216"/>
      <c r="C26" s="219"/>
      <c r="D26" s="219"/>
      <c r="E26" s="219"/>
    </row>
    <row r="27" spans="2:5">
      <c r="B27" s="216" t="s">
        <v>15</v>
      </c>
      <c r="C27" s="219" t="s">
        <v>150</v>
      </c>
      <c r="D27" s="219"/>
      <c r="E27" s="219"/>
    </row>
    <row r="28" spans="2:5">
      <c r="B28" s="216"/>
      <c r="C28" s="219"/>
      <c r="D28" s="219"/>
      <c r="E28" s="219"/>
    </row>
    <row r="29" spans="2:5">
      <c r="B29" s="216" t="s">
        <v>16</v>
      </c>
      <c r="C29" s="219" t="s">
        <v>150</v>
      </c>
      <c r="D29" s="219"/>
      <c r="E29" s="219"/>
    </row>
    <row r="30" spans="2:5">
      <c r="C30" s="219"/>
      <c r="D30" s="219"/>
      <c r="E30" s="219"/>
    </row>
  </sheetData>
  <mergeCells count="7">
    <mergeCell ref="C29:E30"/>
    <mergeCell ref="B2:E2"/>
    <mergeCell ref="B4:E4"/>
    <mergeCell ref="B7:C7"/>
    <mergeCell ref="D7:E7"/>
    <mergeCell ref="C25:E26"/>
    <mergeCell ref="C27:E28"/>
  </mergeCells>
  <phoneticPr fontId="2"/>
  <printOptions horizontalCentered="1"/>
  <pageMargins left="0.78740157480314965" right="0.78740157480314965" top="1.5748031496062993" bottom="0.78740157480314965" header="0.78740157480314965" footer="0.39370078740157483"/>
  <pageSetup paperSize="9" scale="88" orientation="portrait" r:id="rId1"/>
  <headerFooter alignWithMargins="0">
    <oddHeader>&amp;L様式１関係</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別紙１　所要額調書</vt:lpstr>
      <vt:lpstr>別紙１　記入例</vt:lpstr>
      <vt:lpstr>Sheet</vt:lpstr>
      <vt:lpstr>別紙２_事業計画書</vt:lpstr>
      <vt:lpstr>別紙２_記入例</vt:lpstr>
      <vt:lpstr>別紙３_所要額明細書</vt:lpstr>
      <vt:lpstr>別紙３_記入例</vt:lpstr>
      <vt:lpstr>別紙４_歳入・歳出予算書（抄本）</vt:lpstr>
      <vt:lpstr>別紙４_記載例</vt:lpstr>
      <vt:lpstr>別紙５_口座振込申出書</vt:lpstr>
      <vt:lpstr>別紙５_記入例</vt:lpstr>
      <vt:lpstr>様式１付表　役員等氏名一覧表</vt:lpstr>
      <vt:lpstr>様式１付表　（記入例）</vt:lpstr>
      <vt:lpstr>'別紙１　記入例'!Print_Area</vt:lpstr>
      <vt:lpstr>'別紙１　所要額調書'!Print_Area</vt:lpstr>
      <vt:lpstr>別紙２_記入例!Print_Area</vt:lpstr>
      <vt:lpstr>別紙２_事業計画書!Print_Area</vt:lpstr>
      <vt:lpstr>別紙３_記入例!Print_Area</vt:lpstr>
      <vt:lpstr>別紙３_所要額明細書!Print_Area</vt:lpstr>
      <vt:lpstr>別紙４_記載例!Print_Area</vt:lpstr>
      <vt:lpstr>'別紙４_歳入・歳出予算書（抄本）'!Print_Area</vt:lpstr>
      <vt:lpstr>'様式１付表　（記入例）'!Print_Area</vt:lpstr>
      <vt:lpstr>'様式１付表　役員等氏名一覧表'!Print_Area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 光</dc:creator>
  <cp:lastModifiedBy>user</cp:lastModifiedBy>
  <cp:lastPrinted>2024-06-07T06:19:46Z</cp:lastPrinted>
  <dcterms:created xsi:type="dcterms:W3CDTF">2019-11-19T05:37:25Z</dcterms:created>
  <dcterms:modified xsi:type="dcterms:W3CDTF">2025-09-04T01:27:30Z</dcterms:modified>
</cp:coreProperties>
</file>