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0 物価高騰関係\01 私立学校物価高騰対応支援金\R7\02_12月\02_要綱等\02_確定版（朱書きなし・とけこみ）一式\"/>
    </mc:Choice>
  </mc:AlternateContent>
  <xr:revisionPtr revIDLastSave="0" documentId="13_ncr:1_{55EC5C47-0EE2-4DE1-A965-EC040D739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" sheetId="5" r:id="rId1"/>
    <sheet name="記載例" sheetId="6" r:id="rId2"/>
  </sheets>
  <definedNames>
    <definedName name="_xlnm.Print_Area" localSheetId="1">記載例!$A$1:$T$28</definedName>
    <definedName name="_xlnm.Print_Area" localSheetId="0">様式２!$A$1:$U$28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5" l="1"/>
  <c r="S17" i="5"/>
  <c r="H23" i="5" s="1"/>
  <c r="E23" i="5"/>
  <c r="S17" i="6"/>
  <c r="P23" i="5" l="1"/>
  <c r="E26" i="5" s="1"/>
  <c r="P26" i="5" s="1"/>
  <c r="E23" i="6"/>
  <c r="L23" i="6"/>
  <c r="H23" i="6" l="1"/>
  <c r="P23" i="6" s="1"/>
  <c r="E26" i="6" s="1"/>
  <c r="P26" i="6" s="1"/>
</calcChain>
</file>

<file path=xl/sharedStrings.xml><?xml version="1.0" encoding="utf-8"?>
<sst xmlns="http://schemas.openxmlformats.org/spreadsheetml/2006/main" count="86" uniqueCount="39">
  <si>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</si>
  <si>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</si>
  <si>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</si>
  <si>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</si>
  <si>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</si>
  <si>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</si>
  <si>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</si>
  <si>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</si>
  <si>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</si>
  <si>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</si>
  <si>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</si>
  <si>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(日)</t>
    <rPh sb="1" eb="2">
      <t>ニチ</t>
    </rPh>
    <phoneticPr fontId="1"/>
  </si>
  <si>
    <t>８月</t>
    <phoneticPr fontId="1"/>
  </si>
  <si>
    <t>法人名</t>
    <rPh sb="0" eb="2">
      <t>ホウジン</t>
    </rPh>
    <rPh sb="2" eb="3">
      <t>メイ</t>
    </rPh>
    <phoneticPr fontId="1"/>
  </si>
  <si>
    <t>学校名</t>
    <rPh sb="0" eb="3">
      <t>ガッコウメイ</t>
    </rPh>
    <phoneticPr fontId="1"/>
  </si>
  <si>
    <t>円</t>
    <rPh sb="0" eb="1">
      <t>エン</t>
    </rPh>
    <phoneticPr fontId="1"/>
  </si>
  <si>
    <t xml:space="preserve"> 私立学校原油価格・物価高騰対応支援金に係る給食費加算の内訳は次のとおりです。</t>
    <rPh sb="1" eb="3">
      <t>シリツ</t>
    </rPh>
    <rPh sb="3" eb="5">
      <t>ガッコウ</t>
    </rPh>
    <rPh sb="5" eb="7">
      <t>ゲンユ</t>
    </rPh>
    <rPh sb="7" eb="9">
      <t>カカク</t>
    </rPh>
    <rPh sb="10" eb="12">
      <t>ブッカ</t>
    </rPh>
    <rPh sb="12" eb="14">
      <t>コウトウ</t>
    </rPh>
    <rPh sb="14" eb="16">
      <t>タイオウ</t>
    </rPh>
    <rPh sb="16" eb="18">
      <t>シエン</t>
    </rPh>
    <rPh sb="22" eb="25">
      <t>キュウショクヒ</t>
    </rPh>
    <rPh sb="25" eb="27">
      <t>カサン</t>
    </rPh>
    <rPh sb="28" eb="30">
      <t>ウチワケ</t>
    </rPh>
    <phoneticPr fontId="1"/>
  </si>
  <si>
    <t>人</t>
    <rPh sb="0" eb="1">
      <t>ニン</t>
    </rPh>
    <phoneticPr fontId="1"/>
  </si>
  <si>
    <t>　給食実施日数</t>
    <rPh sb="1" eb="3">
      <t>キュウショク</t>
    </rPh>
    <rPh sb="3" eb="5">
      <t>ジッシ</t>
    </rPh>
    <rPh sb="5" eb="7">
      <t>ニッスウ</t>
    </rPh>
    <phoneticPr fontId="1"/>
  </si>
  <si>
    <t>計</t>
    <rPh sb="0" eb="1">
      <t>ケイ</t>
    </rPh>
    <phoneticPr fontId="1"/>
  </si>
  <si>
    <t>×</t>
    <phoneticPr fontId="1"/>
  </si>
  <si>
    <t>回</t>
    <rPh sb="0" eb="1">
      <t>カイ</t>
    </rPh>
    <phoneticPr fontId="1"/>
  </si>
  <si>
    <t>＝</t>
    <phoneticPr fontId="1"/>
  </si>
  <si>
    <t>×</t>
    <phoneticPr fontId="1"/>
  </si>
  <si>
    <t>１／２</t>
    <phoneticPr fontId="1"/>
  </si>
  <si>
    <t>(a)</t>
    <phoneticPr fontId="1"/>
  </si>
  <si>
    <t>(a)</t>
    <phoneticPr fontId="1"/>
  </si>
  <si>
    <t>１ １食あたりの保護者負担額</t>
    <rPh sb="3" eb="4">
      <t>ショク</t>
    </rPh>
    <rPh sb="8" eb="11">
      <t>ホゴシャ</t>
    </rPh>
    <rPh sb="11" eb="13">
      <t>フタン</t>
    </rPh>
    <rPh sb="13" eb="14">
      <t>ガク</t>
    </rPh>
    <phoneticPr fontId="1"/>
  </si>
  <si>
    <t>４  給食費加算額</t>
    <rPh sb="3" eb="6">
      <t>キュウショクヒ</t>
    </rPh>
    <rPh sb="6" eb="8">
      <t>カサン</t>
    </rPh>
    <rPh sb="8" eb="9">
      <t>ガク</t>
    </rPh>
    <phoneticPr fontId="1"/>
  </si>
  <si>
    <t>学校法人　〇〇〇〇</t>
    <rPh sb="0" eb="2">
      <t>ガッコウ</t>
    </rPh>
    <rPh sb="2" eb="4">
      <t>ホウジン</t>
    </rPh>
    <phoneticPr fontId="1"/>
  </si>
  <si>
    <t>（給食費加算額）</t>
    <rPh sb="1" eb="4">
      <t>キュウショクヒ</t>
    </rPh>
    <rPh sb="4" eb="6">
      <t>カサン</t>
    </rPh>
    <rPh sb="6" eb="7">
      <t>ガク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</si>
  <si>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</si>
  <si>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△△小学校</t>
    <rPh sb="2" eb="5">
      <t>ショウガッコウ</t>
    </rPh>
    <phoneticPr fontId="1"/>
  </si>
  <si>
    <t>　令和６年度における</t>
    <rPh sb="1" eb="3">
      <t>レイワ</t>
    </rPh>
    <rPh sb="4" eb="6">
      <t>ネンド</t>
    </rPh>
    <phoneticPr fontId="1"/>
  </si>
  <si>
    <t>※　着色されているセルは入力不要です（数式により入力されます）。</t>
    <rPh sb="2" eb="4">
      <t>チャクショク</t>
    </rPh>
    <rPh sb="12" eb="14">
      <t>ニュウリョク</t>
    </rPh>
    <rPh sb="14" eb="16">
      <t>フヨウ</t>
    </rPh>
    <rPh sb="19" eb="21">
      <t>スウシキ</t>
    </rPh>
    <rPh sb="24" eb="26">
      <t>ニュウリョク</t>
    </rPh>
    <phoneticPr fontId="1"/>
  </si>
  <si>
    <t>令和７年度神奈川県私立学校物価高騰対応支援金　給食費加算積算書</t>
    <rPh sb="0" eb="2">
      <t>レイワ</t>
    </rPh>
    <rPh sb="3" eb="5">
      <t>ネンド</t>
    </rPh>
    <rPh sb="5" eb="9">
      <t>カナガワケン</t>
    </rPh>
    <rPh sb="9" eb="11">
      <t>シリツ</t>
    </rPh>
    <rPh sb="11" eb="13">
      <t>ガッコウ</t>
    </rPh>
    <rPh sb="13" eb="15">
      <t>ブッカ</t>
    </rPh>
    <rPh sb="15" eb="17">
      <t>コウトウ</t>
    </rPh>
    <rPh sb="17" eb="19">
      <t>タイオウ</t>
    </rPh>
    <rPh sb="19" eb="22">
      <t>シエンキン</t>
    </rPh>
    <rPh sb="23" eb="26">
      <t>キュウショクヒ</t>
    </rPh>
    <rPh sb="26" eb="28">
      <t>カサン</t>
    </rPh>
    <rPh sb="28" eb="30">
      <t>セキサン</t>
    </rPh>
    <rPh sb="30" eb="31">
      <t>ショ</t>
    </rPh>
    <phoneticPr fontId="1"/>
  </si>
  <si>
    <t>２  令和７年度における年間喫食（予定）回数</t>
    <rPh sb="3" eb="5">
      <t>レイワ</t>
    </rPh>
    <rPh sb="6" eb="8">
      <t>ネンド</t>
    </rPh>
    <rPh sb="12" eb="14">
      <t>ネンカン</t>
    </rPh>
    <rPh sb="14" eb="16">
      <t>キッショク</t>
    </rPh>
    <rPh sb="17" eb="19">
      <t>ヨテイ</t>
    </rPh>
    <rPh sb="20" eb="22">
      <t>カイスウ</t>
    </rPh>
    <phoneticPr fontId="1"/>
  </si>
  <si>
    <t>　令和７年度における</t>
    <rPh sb="1" eb="3">
      <t>レイワ</t>
    </rPh>
    <rPh sb="4" eb="6">
      <t>ネンド</t>
    </rPh>
    <phoneticPr fontId="1"/>
  </si>
  <si>
    <t>３　令和７年５月１日時点における児童・生徒数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6" eb="18">
      <t>ジドウ</t>
    </rPh>
    <rPh sb="19" eb="22">
      <t>セイトスウ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</si>
</sst>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.0%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2" fillId="0" borderId="0">
      <alignment vertical="center"/>
    </xf>
  </cellStyleXfs>
  <cellXfs count="90">
    <xf numFmtId="0" fontId="0" fillId="0" borderId="0" xfId="0"/>
    <xf numFmtId="0" fontId="3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Protection="1"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3" borderId="0" xfId="0" applyFont="1" applyFill="1" applyBorder="1" applyProtection="1">
      <protection locked="0"/>
    </xf>
    <xf numFmtId="0" fontId="6" fillId="3" borderId="0" xfId="0" applyFont="1" applyFill="1" applyBorder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Border="1" applyAlignment="1" applyProtection="1">
      <alignment horizontal="distributed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/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0" xfId="0" applyFont="1" applyFill="1" applyBorder="1"/>
    <xf numFmtId="0" fontId="2" fillId="3" borderId="0" xfId="0" applyFont="1" applyFill="1" applyAlignment="1"/>
    <xf numFmtId="0" fontId="2" fillId="3" borderId="0" xfId="0" applyFont="1" applyFill="1" applyBorder="1" applyAlignment="1">
      <alignment wrapText="1"/>
    </xf>
    <xf numFmtId="0" fontId="2" fillId="2" borderId="0" xfId="1" applyFont="1" applyFill="1" applyAlignment="1">
      <alignment vertical="top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horizontal="right" vertical="center"/>
      <protection locked="0"/>
    </xf>
    <xf numFmtId="176" fontId="2" fillId="4" borderId="13" xfId="0" applyNumberFormat="1" applyFont="1" applyFill="1" applyBorder="1" applyAlignment="1" applyProtection="1">
      <alignment vertical="center"/>
      <protection locked="0"/>
    </xf>
    <xf numFmtId="176" fontId="2" fillId="3" borderId="7" xfId="0" applyNumberFormat="1" applyFont="1" applyFill="1" applyBorder="1" applyAlignment="1" applyProtection="1">
      <alignment vertical="center"/>
      <protection locked="0"/>
    </xf>
    <xf numFmtId="176" fontId="2" fillId="4" borderId="7" xfId="0" applyNumberFormat="1" applyFont="1" applyFill="1" applyBorder="1" applyAlignment="1" applyProtection="1">
      <alignment horizontal="right" vertical="center"/>
      <protection locked="0"/>
    </xf>
    <xf numFmtId="176" fontId="2" fillId="4" borderId="7" xfId="0" applyNumberFormat="1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56" fontId="2" fillId="3" borderId="0" xfId="0" quotePrefix="1" applyNumberFormat="1" applyFont="1" applyFill="1" applyBorder="1" applyAlignment="1" applyProtection="1">
      <alignment horizontal="center" vertical="center"/>
      <protection locked="0"/>
    </xf>
    <xf numFmtId="176" fontId="3" fillId="4" borderId="14" xfId="0" applyNumberFormat="1" applyFont="1" applyFill="1" applyBorder="1" applyAlignment="1" applyProtection="1">
      <alignment horizontal="right" vertical="center"/>
      <protection locked="0"/>
    </xf>
    <xf numFmtId="176" fontId="3" fillId="4" borderId="15" xfId="0" applyNumberFormat="1" applyFont="1" applyFill="1" applyBorder="1" applyAlignment="1" applyProtection="1">
      <alignment horizontal="right" vertical="center"/>
      <protection locked="0"/>
    </xf>
    <xf numFmtId="176" fontId="3" fillId="4" borderId="16" xfId="0" applyNumberFormat="1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176" fontId="2" fillId="4" borderId="8" xfId="0" applyNumberFormat="1" applyFont="1" applyFill="1" applyBorder="1" applyAlignment="1" applyProtection="1">
      <alignment horizontal="right" vertical="center"/>
      <protection locked="0"/>
    </xf>
    <xf numFmtId="176" fontId="2" fillId="4" borderId="10" xfId="0" applyNumberFormat="1" applyFont="1" applyFill="1" applyBorder="1" applyAlignment="1" applyProtection="1">
      <alignment horizontal="right" vertical="center"/>
      <protection locked="0"/>
    </xf>
    <xf numFmtId="177" fontId="2" fillId="4" borderId="8" xfId="0" applyNumberFormat="1" applyFont="1" applyFill="1" applyBorder="1" applyAlignment="1" applyProtection="1">
      <alignment horizontal="right" vertical="center"/>
      <protection locked="0"/>
    </xf>
    <xf numFmtId="177" fontId="2" fillId="4" borderId="10" xfId="0" applyNumberFormat="1" applyFont="1" applyFill="1" applyBorder="1" applyAlignment="1" applyProtection="1">
      <alignment horizontal="right" vertical="center"/>
      <protection locked="0"/>
    </xf>
    <xf numFmtId="176" fontId="2" fillId="4" borderId="9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distributed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distributed" vertical="center" wrapText="1"/>
      <protection locked="0"/>
    </xf>
    <xf numFmtId="0" fontId="2" fillId="3" borderId="9" xfId="0" applyFont="1" applyFill="1" applyBorder="1" applyAlignment="1" applyProtection="1">
      <alignment horizontal="distributed" vertical="center" wrapText="1"/>
      <protection locked="0"/>
    </xf>
    <xf numFmtId="0" fontId="2" fillId="3" borderId="10" xfId="0" applyFont="1" applyFill="1" applyBorder="1" applyAlignment="1" applyProtection="1">
      <alignment horizontal="distributed" vertical="center" wrapText="1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178" fontId="2" fillId="4" borderId="8" xfId="0" applyNumberFormat="1" applyFont="1" applyFill="1" applyBorder="1" applyAlignment="1" applyProtection="1">
      <alignment horizontal="center" vertical="center"/>
      <protection locked="0"/>
    </xf>
    <xf numFmtId="178" fontId="2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685799</xdr:colOff>
      <xdr:row>3</xdr:row>
      <xdr:rowOff>130629</xdr:rowOff>
    </xdr:from>
    <xdr:to>
      <xdr:col>7</xdr:col>
      <xdr:colOff>304799</xdr:colOff>
      <xdr:row>6</xdr:row>
      <xdr:rowOff>10886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2D22E53-14EF-477E-8F0C-1B1AFA66485B}"/>
            </a:ext>
          </a:extLst>
        </xdr:cNvPr>
        <xdr:cNvSpPr/>
      </xdr:nvSpPr>
      <xdr:spPr>
        <a:xfrm>
          <a:off x="1534885" y="1295400"/>
          <a:ext cx="1796143" cy="772886"/>
        </a:xfrm>
        <a:prstGeom prst="wedgeRectCallout">
          <a:avLst>
            <a:gd name="adj1" fmla="val 69132"/>
            <a:gd name="adj2" fmla="val 20192"/>
          </a:avLst>
        </a:prstGeom>
        <a:solidFill>
          <a:schemeClr val="accent6">
            <a:lumMod val="40000"/>
            <a:lumOff val="60000"/>
          </a:schemeClr>
        </a:solidFill>
        <a:ln w="25400" cap="flat" cmpd="sng" algn="ctr">
          <a:solidFill>
            <a:srgbClr val="9BBB59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学校ごとに作成してください。</a:t>
          </a:r>
        </a:p>
      </xdr:txBody>
    </xdr:sp>
    <xdr:clientData/>
  </xdr:twoCellAnchor>
  <xdr:twoCellAnchor>
    <xdr:from>
      <xdr:col>6</xdr:col>
      <xdr:colOff>43544</xdr:colOff>
      <xdr:row>10</xdr:row>
      <xdr:rowOff>76200</xdr:rowOff>
    </xdr:from>
    <xdr:to>
      <xdr:col>19</xdr:col>
      <xdr:colOff>65315</xdr:colOff>
      <xdr:row>12</xdr:row>
      <xdr:rowOff>206828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D9742C2C-7ADD-43EC-B6DA-4F7CFC7AE507}"/>
            </a:ext>
          </a:extLst>
        </xdr:cNvPr>
        <xdr:cNvSpPr/>
      </xdr:nvSpPr>
      <xdr:spPr>
        <a:xfrm>
          <a:off x="2732315" y="3037114"/>
          <a:ext cx="4463143" cy="772885"/>
        </a:xfrm>
        <a:prstGeom prst="wedgeRectCallout">
          <a:avLst>
            <a:gd name="adj1" fmla="val -63137"/>
            <a:gd name="adj2" fmla="val 53006"/>
          </a:avLst>
        </a:prstGeom>
        <a:solidFill>
          <a:schemeClr val="accent6">
            <a:lumMod val="40000"/>
            <a:lumOff val="60000"/>
          </a:schemeClr>
        </a:solidFill>
        <a:ln w="25400" cap="flat" cmpd="sng" algn="ctr">
          <a:solidFill>
            <a:srgbClr val="9BBB59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令和８年１月から令和８年３月までの給食実施（予定）回数を月ごとに記載してください。</a:t>
          </a:r>
        </a:p>
      </xdr:txBody>
    </xdr:sp>
    <xdr:clientData/>
  </xdr:twoCellAnchor>
  <xdr:twoCellAnchor>
    <xdr:from>
      <xdr:col>8</xdr:col>
      <xdr:colOff>65314</xdr:colOff>
      <xdr:row>18</xdr:row>
      <xdr:rowOff>250370</xdr:rowOff>
    </xdr:from>
    <xdr:to>
      <xdr:col>19</xdr:col>
      <xdr:colOff>239487</xdr:colOff>
      <xdr:row>21</xdr:row>
      <xdr:rowOff>272142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89344D56-F129-4B74-AB72-86921F5DAE32}"/>
            </a:ext>
          </a:extLst>
        </xdr:cNvPr>
        <xdr:cNvSpPr/>
      </xdr:nvSpPr>
      <xdr:spPr>
        <a:xfrm>
          <a:off x="3429000" y="5279570"/>
          <a:ext cx="3940630" cy="881743"/>
        </a:xfrm>
        <a:prstGeom prst="wedgeRectCallout">
          <a:avLst>
            <a:gd name="adj1" fmla="val -69553"/>
            <a:gd name="adj2" fmla="val -20433"/>
          </a:avLst>
        </a:prstGeom>
        <a:solidFill>
          <a:schemeClr val="accent6">
            <a:lumMod val="40000"/>
            <a:lumOff val="60000"/>
          </a:schemeClr>
        </a:solidFill>
        <a:ln w="25400" cap="flat" cmpd="sng" algn="ctr">
          <a:solidFill>
            <a:srgbClr val="9BBB59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算定の基準は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令和７年５月１日（今年度の現況調査結果）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となります。ご留意ください。</a:t>
          </a:r>
        </a:p>
      </xdr:txBody>
    </xdr:sp>
    <xdr:clientData/>
  </xdr:twoCellAnchor>
  <xdr:twoCellAnchor>
    <xdr:from>
      <xdr:col>6</xdr:col>
      <xdr:colOff>185058</xdr:colOff>
      <xdr:row>23</xdr:row>
      <xdr:rowOff>108857</xdr:rowOff>
    </xdr:from>
    <xdr:to>
      <xdr:col>14</xdr:col>
      <xdr:colOff>185057</xdr:colOff>
      <xdr:row>24</xdr:row>
      <xdr:rowOff>228600</xdr:rowOff>
    </xdr:to>
    <xdr:sp macro="" textlink="">
      <xdr:nvSpPr>
        <xdr:cNvPr id="6" name="四角形吹き出し 4">
          <a:extLst>
            <a:ext uri="{FF2B5EF4-FFF2-40B4-BE49-F238E27FC236}">
              <a16:creationId xmlns:a16="http://schemas.microsoft.com/office/drawing/2014/main" id="{0024DBCD-C255-45A6-BCD6-460FC6E33803}"/>
            </a:ext>
          </a:extLst>
        </xdr:cNvPr>
        <xdr:cNvSpPr/>
      </xdr:nvSpPr>
      <xdr:spPr>
        <a:xfrm>
          <a:off x="2873829" y="6781800"/>
          <a:ext cx="2699657" cy="696686"/>
        </a:xfrm>
        <a:prstGeom prst="wedgeRectCallout">
          <a:avLst>
            <a:gd name="adj1" fmla="val 68313"/>
            <a:gd name="adj2" fmla="val 66983"/>
          </a:avLst>
        </a:prstGeom>
        <a:solidFill>
          <a:schemeClr val="accent6">
            <a:lumMod val="40000"/>
            <a:lumOff val="60000"/>
          </a:schemeClr>
        </a:solidFill>
        <a:ln w="25400" cap="flat" cmpd="sng" algn="ctr">
          <a:solidFill>
            <a:srgbClr val="9BBB59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この金額を第１号様式に転記してください。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"/>
  <sheetViews>
    <sheetView tabSelected="1" view="pageBreakPreview" topLeftCell="A6" zoomScale="70" zoomScaleNormal="55" zoomScaleSheetLayoutView="70" workbookViewId="0">
      <selection activeCell="Y9" sqref="Y9"/>
    </sheetView>
  </sheetViews>
  <sheetFormatPr defaultColWidth="9" defaultRowHeight="13.2" x14ac:dyDescent="0.2"/>
  <cols>
    <col min="1" max="2" width="2.109375" style="2" customWidth="1"/>
    <col min="3" max="4" width="4.109375" style="2" customWidth="1"/>
    <col min="5" max="5" width="21" style="2" customWidth="1"/>
    <col min="6" max="6" width="5.88671875" style="2" bestFit="1" customWidth="1"/>
    <col min="7" max="18" width="4.88671875" style="2" customWidth="1"/>
    <col min="19" max="19" width="5.6640625" style="2" customWidth="1"/>
    <col min="20" max="20" width="4.109375" style="2" customWidth="1"/>
    <col min="21" max="21" width="2" style="2" customWidth="1"/>
    <col min="22" max="22" width="3.6640625" style="2" customWidth="1"/>
    <col min="23" max="16384" width="9" style="2"/>
  </cols>
  <sheetData>
    <row r="1" spans="1:22" ht="26.4" customHeight="1" x14ac:dyDescent="0.2">
      <c r="A1" s="9" t="s">
        <v>31</v>
      </c>
      <c r="L1" s="3"/>
      <c r="M1" s="4"/>
      <c r="N1" s="4"/>
      <c r="O1" s="4"/>
      <c r="P1" s="4"/>
      <c r="Q1" s="4"/>
      <c r="R1" s="4"/>
      <c r="S1" s="4"/>
      <c r="T1" s="4"/>
      <c r="U1" s="4"/>
    </row>
    <row r="2" spans="1:22" s="14" customFormat="1" ht="29.25" customHeight="1" x14ac:dyDescent="0.2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13"/>
    </row>
    <row r="3" spans="1:22" ht="36" customHeight="1" x14ac:dyDescent="0.2">
      <c r="L3" s="5"/>
      <c r="M3" s="5"/>
      <c r="N3" s="5"/>
      <c r="O3" s="6"/>
      <c r="P3" s="6"/>
      <c r="Q3" s="6"/>
      <c r="R3" s="6"/>
      <c r="S3" s="6"/>
      <c r="T3" s="6"/>
      <c r="U3" s="6"/>
    </row>
    <row r="4" spans="1:22" ht="30.6" customHeight="1" x14ac:dyDescent="0.2">
      <c r="J4" s="77" t="s">
        <v>13</v>
      </c>
      <c r="K4" s="78"/>
      <c r="L4" s="79"/>
      <c r="M4" s="80"/>
      <c r="N4" s="81"/>
      <c r="O4" s="81"/>
      <c r="P4" s="81"/>
      <c r="Q4" s="81"/>
      <c r="R4" s="81"/>
      <c r="S4" s="81"/>
      <c r="T4" s="82"/>
      <c r="U4" s="6"/>
    </row>
    <row r="5" spans="1:22" ht="8.4" customHeight="1" x14ac:dyDescent="0.2">
      <c r="E5" s="7"/>
      <c r="F5" s="7"/>
      <c r="J5" s="16"/>
      <c r="K5" s="16"/>
      <c r="L5" s="16"/>
      <c r="M5" s="71"/>
      <c r="N5" s="71"/>
      <c r="O5" s="71"/>
      <c r="P5" s="71"/>
      <c r="Q5" s="71"/>
      <c r="R5" s="71"/>
      <c r="S5" s="71"/>
      <c r="T5" s="3"/>
      <c r="U5" s="3"/>
      <c r="V5" s="4"/>
    </row>
    <row r="6" spans="1:22" s="8" customFormat="1" ht="30.6" customHeight="1" x14ac:dyDescent="0.2">
      <c r="E6" s="9"/>
      <c r="F6" s="9"/>
      <c r="J6" s="77" t="s">
        <v>14</v>
      </c>
      <c r="K6" s="78"/>
      <c r="L6" s="79"/>
      <c r="M6" s="80"/>
      <c r="N6" s="81"/>
      <c r="O6" s="81"/>
      <c r="P6" s="81"/>
      <c r="Q6" s="81"/>
      <c r="R6" s="81"/>
      <c r="S6" s="81"/>
      <c r="T6" s="82"/>
    </row>
    <row r="7" spans="1:22" s="8" customFormat="1" ht="16.2" x14ac:dyDescent="0.2">
      <c r="E7" s="9"/>
      <c r="F7" s="9"/>
      <c r="J7" s="70"/>
      <c r="K7" s="70"/>
      <c r="L7" s="70"/>
      <c r="M7" s="71"/>
      <c r="N7" s="71"/>
      <c r="O7" s="71"/>
      <c r="P7" s="71"/>
      <c r="Q7" s="71"/>
      <c r="R7" s="71"/>
      <c r="S7" s="71"/>
    </row>
    <row r="8" spans="1:22" ht="20.399999999999999" customHeight="1" x14ac:dyDescent="0.2">
      <c r="E8" s="7"/>
      <c r="F8" s="7"/>
    </row>
    <row r="9" spans="1:22" s="15" customFormat="1" ht="18.75" customHeight="1" x14ac:dyDescent="0.2">
      <c r="B9" s="1" t="s">
        <v>16</v>
      </c>
      <c r="E9" s="17"/>
      <c r="F9" s="17"/>
    </row>
    <row r="10" spans="1:22" s="15" customFormat="1" ht="15" customHeight="1" x14ac:dyDescent="0.2">
      <c r="E10" s="17"/>
      <c r="F10" s="17"/>
    </row>
    <row r="11" spans="1:22" s="9" customFormat="1" ht="22.5" customHeight="1" x14ac:dyDescent="0.2">
      <c r="B11" s="14" t="s">
        <v>27</v>
      </c>
    </row>
    <row r="12" spans="1:22" s="15" customFormat="1" ht="28.2" customHeight="1" x14ac:dyDescent="0.2">
      <c r="E12" s="49"/>
      <c r="F12" s="19" t="s">
        <v>15</v>
      </c>
      <c r="Q12" s="64"/>
      <c r="R12" s="64"/>
    </row>
    <row r="13" spans="1:22" s="15" customFormat="1" ht="16.2" customHeight="1" x14ac:dyDescent="0.2">
      <c r="E13" s="20"/>
      <c r="F13" s="19"/>
      <c r="Q13" s="54"/>
      <c r="R13" s="54"/>
    </row>
    <row r="14" spans="1:22" s="1" customFormat="1" ht="22.5" customHeight="1" x14ac:dyDescent="0.2">
      <c r="B14" s="14" t="s">
        <v>36</v>
      </c>
      <c r="C14" s="9"/>
      <c r="D14" s="9"/>
      <c r="E14" s="40"/>
      <c r="F14" s="40"/>
    </row>
    <row r="15" spans="1:22" s="15" customFormat="1" ht="13.8" customHeight="1" x14ac:dyDescent="0.2">
      <c r="C15" s="21"/>
      <c r="D15" s="22"/>
      <c r="E15" s="72" t="s">
        <v>37</v>
      </c>
      <c r="F15" s="73"/>
      <c r="G15" s="59" t="s">
        <v>0</v>
      </c>
      <c r="H15" s="59" t="s">
        <v>1</v>
      </c>
      <c r="I15" s="59" t="s">
        <v>2</v>
      </c>
      <c r="J15" s="59" t="s">
        <v>3</v>
      </c>
      <c r="K15" s="59" t="s">
        <v>12</v>
      </c>
      <c r="L15" s="59" t="s">
        <v>4</v>
      </c>
      <c r="M15" s="59" t="s">
        <v>5</v>
      </c>
      <c r="N15" s="59" t="s">
        <v>6</v>
      </c>
      <c r="O15" s="59" t="s">
        <v>7</v>
      </c>
      <c r="P15" s="59" t="s">
        <v>8</v>
      </c>
      <c r="Q15" s="59" t="s">
        <v>9</v>
      </c>
      <c r="R15" s="59" t="s">
        <v>10</v>
      </c>
      <c r="S15" s="62" t="s">
        <v>19</v>
      </c>
      <c r="T15" s="23"/>
      <c r="U15" s="23"/>
    </row>
    <row r="16" spans="1:22" s="15" customFormat="1" ht="13.8" customHeight="1" x14ac:dyDescent="0.2">
      <c r="C16" s="24"/>
      <c r="D16" s="22"/>
      <c r="E16" s="74"/>
      <c r="F16" s="7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3"/>
      <c r="T16" s="23"/>
      <c r="U16" s="23"/>
    </row>
    <row r="17" spans="2:21" s="15" customFormat="1" ht="32.1" customHeight="1" x14ac:dyDescent="0.2">
      <c r="C17" s="21"/>
      <c r="D17" s="25"/>
      <c r="E17" s="39" t="s">
        <v>18</v>
      </c>
      <c r="F17" s="37" t="s">
        <v>11</v>
      </c>
      <c r="G17" s="52"/>
      <c r="H17" s="52"/>
      <c r="I17" s="52"/>
      <c r="J17" s="52"/>
      <c r="K17" s="52"/>
      <c r="L17" s="52"/>
      <c r="M17" s="52"/>
      <c r="N17" s="52"/>
      <c r="O17" s="52"/>
      <c r="P17" s="45"/>
      <c r="Q17" s="45"/>
      <c r="R17" s="45"/>
      <c r="S17" s="46">
        <f>SUM(P17:R17)</f>
        <v>0</v>
      </c>
      <c r="T17" s="44"/>
      <c r="U17" s="44"/>
    </row>
    <row r="18" spans="2:21" s="15" customFormat="1" ht="14.4" customHeight="1" x14ac:dyDescent="0.2">
      <c r="C18" s="21"/>
      <c r="D18" s="21"/>
      <c r="E18" s="43"/>
      <c r="F18" s="3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44"/>
      <c r="T18" s="44"/>
      <c r="U18" s="44"/>
    </row>
    <row r="19" spans="2:21" s="9" customFormat="1" ht="22.5" customHeight="1" x14ac:dyDescent="0.2">
      <c r="B19" s="14" t="s">
        <v>38</v>
      </c>
    </row>
    <row r="20" spans="2:21" s="15" customFormat="1" ht="28.2" customHeight="1" x14ac:dyDescent="0.2">
      <c r="E20" s="49"/>
      <c r="F20" s="19" t="s">
        <v>17</v>
      </c>
      <c r="Q20" s="64"/>
      <c r="R20" s="64"/>
    </row>
    <row r="21" spans="2:21" s="15" customFormat="1" ht="17.399999999999999" customHeight="1" x14ac:dyDescent="0.2">
      <c r="E21" s="20"/>
      <c r="F21" s="19"/>
      <c r="Q21" s="54"/>
      <c r="R21" s="54"/>
    </row>
    <row r="22" spans="2:21" s="41" customFormat="1" ht="23.25" customHeight="1" x14ac:dyDescent="0.2">
      <c r="B22" s="42" t="s">
        <v>28</v>
      </c>
    </row>
    <row r="23" spans="2:21" s="15" customFormat="1" ht="28.2" customHeight="1" x14ac:dyDescent="0.2">
      <c r="E23" s="50">
        <f>E12</f>
        <v>0</v>
      </c>
      <c r="F23" s="28" t="s">
        <v>15</v>
      </c>
      <c r="G23" s="23" t="s">
        <v>20</v>
      </c>
      <c r="H23" s="65">
        <f>S17</f>
        <v>0</v>
      </c>
      <c r="I23" s="66"/>
      <c r="J23" s="23" t="s">
        <v>21</v>
      </c>
      <c r="K23" s="23" t="s">
        <v>20</v>
      </c>
      <c r="L23" s="67">
        <f>E20</f>
        <v>0</v>
      </c>
      <c r="M23" s="68"/>
      <c r="N23" s="23" t="s">
        <v>17</v>
      </c>
      <c r="O23" s="19" t="s">
        <v>22</v>
      </c>
      <c r="P23" s="65">
        <f>E23*H23*L23</f>
        <v>0</v>
      </c>
      <c r="Q23" s="69"/>
      <c r="R23" s="69"/>
      <c r="S23" s="66"/>
      <c r="T23" s="18" t="s">
        <v>25</v>
      </c>
    </row>
    <row r="24" spans="2:21" s="27" customFormat="1" ht="45" customHeight="1" x14ac:dyDescent="0.2"/>
    <row r="25" spans="2:21" s="27" customFormat="1" ht="20.399999999999999" customHeight="1" thickBot="1" x14ac:dyDescent="0.25">
      <c r="P25" s="61" t="s">
        <v>30</v>
      </c>
      <c r="Q25" s="61"/>
      <c r="R25" s="61"/>
      <c r="S25" s="61"/>
    </row>
    <row r="26" spans="2:21" s="15" customFormat="1" ht="28.2" customHeight="1" thickBot="1" x14ac:dyDescent="0.25">
      <c r="D26" s="18" t="s">
        <v>26</v>
      </c>
      <c r="E26" s="48">
        <f>P23</f>
        <v>0</v>
      </c>
      <c r="F26" s="23" t="s">
        <v>20</v>
      </c>
      <c r="G26" s="38"/>
      <c r="H26" s="88">
        <v>0.28699999999999998</v>
      </c>
      <c r="I26" s="89"/>
      <c r="J26" s="23"/>
      <c r="K26" s="23" t="s">
        <v>23</v>
      </c>
      <c r="L26" s="55" t="s">
        <v>24</v>
      </c>
      <c r="M26" s="55"/>
      <c r="N26" s="20"/>
      <c r="O26" s="19" t="s">
        <v>22</v>
      </c>
      <c r="P26" s="56">
        <f>ROUNDDOWN(E26*H26/2,0)</f>
        <v>0</v>
      </c>
      <c r="Q26" s="57"/>
      <c r="R26" s="57"/>
      <c r="S26" s="58"/>
      <c r="T26" s="15" t="s">
        <v>15</v>
      </c>
    </row>
    <row r="27" spans="2:21" s="29" customFormat="1" ht="10.199999999999999" customHeight="1" x14ac:dyDescent="0.2">
      <c r="C27" s="21"/>
      <c r="D27" s="30"/>
      <c r="E27" s="21"/>
      <c r="F27" s="31"/>
      <c r="G27" s="32"/>
      <c r="H27" s="32"/>
      <c r="I27" s="24"/>
      <c r="J27" s="33"/>
      <c r="K27" s="24"/>
      <c r="L27" s="24"/>
      <c r="M27" s="24"/>
      <c r="N27" s="24"/>
      <c r="O27" s="34"/>
    </row>
    <row r="28" spans="2:21" s="18" customFormat="1" ht="28.2" customHeight="1" x14ac:dyDescent="0.2">
      <c r="C28" s="53" t="s">
        <v>34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1"/>
      <c r="P28" s="21"/>
    </row>
    <row r="29" spans="2:21" s="4" customFormat="1" ht="20.100000000000001" customHeight="1" x14ac:dyDescent="0.2">
      <c r="D29" s="20"/>
    </row>
    <row r="30" spans="2:21" s="4" customFormat="1" ht="20.100000000000001" customHeight="1" x14ac:dyDescent="0.2">
      <c r="F30" s="10"/>
      <c r="G30" s="10"/>
      <c r="H30" s="10"/>
      <c r="I30" s="10"/>
      <c r="J30" s="10"/>
      <c r="K30" s="10"/>
      <c r="L30" s="10"/>
      <c r="M30" s="10"/>
      <c r="N30" s="10"/>
      <c r="P30" s="10"/>
    </row>
    <row r="31" spans="2:21" s="4" customFormat="1" ht="20.100000000000001" customHeight="1" x14ac:dyDescent="0.2">
      <c r="E31" s="11"/>
      <c r="O31" s="11"/>
      <c r="Q31" s="11"/>
    </row>
    <row r="32" spans="2:21" s="4" customFormat="1" ht="20.100000000000001" customHeight="1" x14ac:dyDescent="0.2"/>
    <row r="33" spans="19:21" s="4" customFormat="1" ht="20.100000000000001" customHeight="1" x14ac:dyDescent="0.2"/>
    <row r="34" spans="19:21" s="4" customFormat="1" x14ac:dyDescent="0.2"/>
    <row r="35" spans="19:21" s="4" customFormat="1" x14ac:dyDescent="0.2">
      <c r="S35" s="12"/>
      <c r="T35" s="12"/>
      <c r="U35" s="12"/>
    </row>
    <row r="36" spans="19:21" s="4" customFormat="1" ht="8.1" customHeight="1" x14ac:dyDescent="0.2"/>
    <row r="37" spans="19:21" s="4" customFormat="1" ht="20.100000000000001" customHeight="1" x14ac:dyDescent="0.2"/>
    <row r="38" spans="19:21" s="4" customFormat="1" ht="20.100000000000001" customHeight="1" x14ac:dyDescent="0.2"/>
    <row r="39" spans="19:21" s="4" customFormat="1" ht="20.100000000000001" customHeight="1" x14ac:dyDescent="0.2"/>
    <row r="40" spans="19:21" s="4" customFormat="1" ht="20.100000000000001" customHeight="1" x14ac:dyDescent="0.2"/>
    <row r="41" spans="19:21" s="4" customFormat="1" ht="20.100000000000001" customHeight="1" x14ac:dyDescent="0.2"/>
    <row r="42" spans="19:21" s="4" customFormat="1" ht="20.100000000000001" customHeight="1" x14ac:dyDescent="0.2"/>
    <row r="43" spans="19:21" s="4" customFormat="1" ht="20.100000000000001" customHeight="1" x14ac:dyDescent="0.2"/>
    <row r="44" spans="19:21" s="4" customFormat="1" ht="20.100000000000001" customHeight="1" x14ac:dyDescent="0.2"/>
    <row r="45" spans="19:21" s="4" customFormat="1" ht="20.100000000000001" customHeight="1" x14ac:dyDescent="0.2"/>
    <row r="46" spans="19:21" s="4" customFormat="1" ht="20.100000000000001" customHeight="1" x14ac:dyDescent="0.2"/>
    <row r="47" spans="19:21" s="4" customFormat="1" ht="20.100000000000001" customHeight="1" x14ac:dyDescent="0.2"/>
    <row r="48" spans="19:21" s="4" customFormat="1" ht="20.100000000000001" customHeight="1" x14ac:dyDescent="0.2"/>
    <row r="49" s="4" customFormat="1" ht="20.100000000000001" customHeight="1" x14ac:dyDescent="0.2"/>
    <row r="50" s="4" customFormat="1" ht="20.100000000000001" customHeight="1" x14ac:dyDescent="0.2"/>
    <row r="51" s="4" customFormat="1" ht="20.100000000000001" customHeight="1" x14ac:dyDescent="0.2"/>
    <row r="52" s="4" customFormat="1" ht="20.100000000000001" customHeight="1" x14ac:dyDescent="0.2"/>
    <row r="53" s="4" customFormat="1" ht="20.100000000000001" customHeight="1" x14ac:dyDescent="0.2"/>
    <row r="54" s="4" customFormat="1" ht="20.100000000000001" customHeight="1" x14ac:dyDescent="0.2"/>
    <row r="55" s="4" customFormat="1" ht="20.100000000000001" customHeight="1" x14ac:dyDescent="0.2"/>
    <row r="56" s="4" customFormat="1" ht="20.100000000000001" customHeight="1" x14ac:dyDescent="0.2"/>
    <row r="57" s="4" customFormat="1" ht="20.100000000000001" customHeight="1" x14ac:dyDescent="0.2"/>
    <row r="58" s="4" customFormat="1" ht="20.100000000000001" customHeight="1" x14ac:dyDescent="0.2"/>
    <row r="59" s="4" customFormat="1" ht="20.100000000000001" customHeight="1" x14ac:dyDescent="0.2"/>
    <row r="60" s="4" customFormat="1" ht="20.100000000000001" customHeight="1" x14ac:dyDescent="0.2"/>
    <row r="61" s="4" customFormat="1" ht="20.100000000000001" customHeight="1" x14ac:dyDescent="0.2"/>
    <row r="62" s="4" customFormat="1" ht="20.100000000000001" customHeight="1" x14ac:dyDescent="0.2"/>
  </sheetData>
  <mergeCells count="31">
    <mergeCell ref="A2:T2"/>
    <mergeCell ref="J4:L4"/>
    <mergeCell ref="M4:T4"/>
    <mergeCell ref="M5:S5"/>
    <mergeCell ref="J6:L6"/>
    <mergeCell ref="M6:T6"/>
    <mergeCell ref="J7:L7"/>
    <mergeCell ref="M7:S7"/>
    <mergeCell ref="Q12:R12"/>
    <mergeCell ref="E15:F16"/>
    <mergeCell ref="G15:G16"/>
    <mergeCell ref="H15:H16"/>
    <mergeCell ref="I15:I16"/>
    <mergeCell ref="J15:J16"/>
    <mergeCell ref="K15:K16"/>
    <mergeCell ref="L15:L16"/>
    <mergeCell ref="H26:I26"/>
    <mergeCell ref="L26:M26"/>
    <mergeCell ref="P26:S26"/>
    <mergeCell ref="M15:M16"/>
    <mergeCell ref="N15:N16"/>
    <mergeCell ref="O15:O16"/>
    <mergeCell ref="P15:P16"/>
    <mergeCell ref="Q15:Q16"/>
    <mergeCell ref="R15:R16"/>
    <mergeCell ref="P25:S25"/>
    <mergeCell ref="S15:S16"/>
    <mergeCell ref="Q20:R20"/>
    <mergeCell ref="H23:I23"/>
    <mergeCell ref="L23:M23"/>
    <mergeCell ref="P23:S23"/>
  </mergeCells>
  <phoneticPr fontId="1"/>
  <pageMargins left="0.51181102362204722" right="0.39370078740157483" top="0.86614173228346458" bottom="0.39370078740157483" header="0.59055118110236227" footer="0.27559055118110237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4"/>
  <sheetViews>
    <sheetView view="pageBreakPreview" topLeftCell="A8" zoomScale="70" zoomScaleNormal="85" zoomScaleSheetLayoutView="70" workbookViewId="0">
      <selection activeCell="AA9" sqref="AA9"/>
    </sheetView>
  </sheetViews>
  <sheetFormatPr defaultColWidth="9" defaultRowHeight="13.2" x14ac:dyDescent="0.2"/>
  <cols>
    <col min="1" max="2" width="2.109375" style="2" customWidth="1"/>
    <col min="3" max="4" width="4.109375" style="2" customWidth="1"/>
    <col min="5" max="5" width="21" style="2" customWidth="1"/>
    <col min="6" max="6" width="5.88671875" style="2" bestFit="1" customWidth="1"/>
    <col min="7" max="18" width="4.88671875" style="2" customWidth="1"/>
    <col min="19" max="19" width="5.6640625" style="2" customWidth="1"/>
    <col min="20" max="20" width="4.109375" style="2" customWidth="1"/>
    <col min="21" max="21" width="5.6640625" style="2" customWidth="1"/>
    <col min="22" max="22" width="3.6640625" style="2" customWidth="1"/>
    <col min="23" max="16384" width="9" style="2"/>
  </cols>
  <sheetData>
    <row r="1" spans="1:22" ht="26.4" customHeight="1" x14ac:dyDescent="0.2">
      <c r="A1" s="9" t="s">
        <v>31</v>
      </c>
      <c r="L1" s="3"/>
      <c r="M1" s="4"/>
      <c r="N1" s="4"/>
      <c r="O1" s="4"/>
      <c r="P1" s="4"/>
      <c r="Q1" s="4"/>
      <c r="R1" s="4"/>
      <c r="S1" s="4"/>
      <c r="T1" s="4"/>
      <c r="U1" s="4"/>
    </row>
    <row r="2" spans="1:22" s="14" customFormat="1" ht="29.25" customHeight="1" x14ac:dyDescent="0.2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13"/>
    </row>
    <row r="3" spans="1:22" ht="36" customHeight="1" x14ac:dyDescent="0.2">
      <c r="L3" s="5"/>
      <c r="M3" s="5"/>
      <c r="N3" s="5"/>
      <c r="O3" s="6"/>
      <c r="P3" s="6"/>
      <c r="Q3" s="6"/>
      <c r="R3" s="6"/>
      <c r="S3" s="6"/>
      <c r="T3" s="6"/>
      <c r="U3" s="6"/>
    </row>
    <row r="4" spans="1:22" ht="30.6" customHeight="1" x14ac:dyDescent="0.2">
      <c r="J4" s="77" t="s">
        <v>13</v>
      </c>
      <c r="K4" s="78"/>
      <c r="L4" s="79"/>
      <c r="M4" s="85" t="s">
        <v>29</v>
      </c>
      <c r="N4" s="86"/>
      <c r="O4" s="86"/>
      <c r="P4" s="86"/>
      <c r="Q4" s="86"/>
      <c r="R4" s="86"/>
      <c r="S4" s="86"/>
      <c r="T4" s="87"/>
      <c r="U4" s="6"/>
    </row>
    <row r="5" spans="1:22" ht="8.4" customHeight="1" x14ac:dyDescent="0.2">
      <c r="E5" s="7"/>
      <c r="F5" s="7"/>
      <c r="J5" s="16"/>
      <c r="K5" s="16"/>
      <c r="L5" s="16"/>
      <c r="M5" s="71"/>
      <c r="N5" s="71"/>
      <c r="O5" s="71"/>
      <c r="P5" s="71"/>
      <c r="Q5" s="71"/>
      <c r="R5" s="71"/>
      <c r="S5" s="71"/>
      <c r="T5" s="3"/>
      <c r="U5" s="3"/>
      <c r="V5" s="4"/>
    </row>
    <row r="6" spans="1:22" s="8" customFormat="1" ht="30.6" customHeight="1" x14ac:dyDescent="0.2">
      <c r="E6" s="9"/>
      <c r="F6" s="9"/>
      <c r="J6" s="77" t="s">
        <v>14</v>
      </c>
      <c r="K6" s="78"/>
      <c r="L6" s="79"/>
      <c r="M6" s="85" t="s">
        <v>32</v>
      </c>
      <c r="N6" s="86"/>
      <c r="O6" s="86"/>
      <c r="P6" s="86"/>
      <c r="Q6" s="86"/>
      <c r="R6" s="86"/>
      <c r="S6" s="86"/>
      <c r="T6" s="87"/>
    </row>
    <row r="7" spans="1:22" s="8" customFormat="1" ht="16.2" x14ac:dyDescent="0.2">
      <c r="E7" s="9"/>
      <c r="F7" s="9"/>
      <c r="J7" s="70"/>
      <c r="K7" s="70"/>
      <c r="L7" s="70"/>
      <c r="M7" s="71"/>
      <c r="N7" s="71"/>
      <c r="O7" s="71"/>
      <c r="P7" s="71"/>
      <c r="Q7" s="71"/>
      <c r="R7" s="71"/>
      <c r="S7" s="71"/>
    </row>
    <row r="8" spans="1:22" ht="20.399999999999999" customHeight="1" x14ac:dyDescent="0.2">
      <c r="E8" s="7"/>
      <c r="F8" s="7"/>
    </row>
    <row r="9" spans="1:22" s="15" customFormat="1" ht="18.75" customHeight="1" x14ac:dyDescent="0.2">
      <c r="B9" s="1" t="s">
        <v>16</v>
      </c>
      <c r="E9" s="17"/>
      <c r="F9" s="17"/>
    </row>
    <row r="10" spans="1:22" s="15" customFormat="1" ht="15" customHeight="1" x14ac:dyDescent="0.2">
      <c r="E10" s="17"/>
      <c r="F10" s="17"/>
    </row>
    <row r="11" spans="1:22" s="9" customFormat="1" ht="22.5" customHeight="1" x14ac:dyDescent="0.2">
      <c r="B11" s="14" t="s">
        <v>27</v>
      </c>
    </row>
    <row r="12" spans="1:22" s="15" customFormat="1" ht="28.2" customHeight="1" x14ac:dyDescent="0.2">
      <c r="E12" s="26">
        <v>500</v>
      </c>
      <c r="F12" s="19" t="s">
        <v>15</v>
      </c>
      <c r="Q12" s="64"/>
      <c r="R12" s="64"/>
    </row>
    <row r="13" spans="1:22" s="15" customFormat="1" ht="16.2" customHeight="1" x14ac:dyDescent="0.2">
      <c r="E13" s="20"/>
      <c r="F13" s="19"/>
      <c r="Q13" s="54"/>
      <c r="R13" s="54"/>
    </row>
    <row r="14" spans="1:22" s="1" customFormat="1" ht="22.5" customHeight="1" x14ac:dyDescent="0.2">
      <c r="B14" s="14" t="s">
        <v>36</v>
      </c>
      <c r="C14" s="9"/>
      <c r="D14" s="9"/>
      <c r="E14" s="40"/>
      <c r="F14" s="40"/>
    </row>
    <row r="15" spans="1:22" s="15" customFormat="1" ht="13.8" customHeight="1" x14ac:dyDescent="0.2">
      <c r="C15" s="21"/>
      <c r="D15" s="22"/>
      <c r="E15" s="72" t="s">
        <v>33</v>
      </c>
      <c r="F15" s="73"/>
      <c r="G15" s="59" t="s">
        <v>0</v>
      </c>
      <c r="H15" s="59" t="s">
        <v>1</v>
      </c>
      <c r="I15" s="59" t="s">
        <v>2</v>
      </c>
      <c r="J15" s="59" t="s">
        <v>3</v>
      </c>
      <c r="K15" s="59" t="s">
        <v>12</v>
      </c>
      <c r="L15" s="59" t="s">
        <v>4</v>
      </c>
      <c r="M15" s="59" t="s">
        <v>5</v>
      </c>
      <c r="N15" s="59" t="s">
        <v>6</v>
      </c>
      <c r="O15" s="59" t="s">
        <v>7</v>
      </c>
      <c r="P15" s="59" t="s">
        <v>8</v>
      </c>
      <c r="Q15" s="59" t="s">
        <v>9</v>
      </c>
      <c r="R15" s="59" t="s">
        <v>10</v>
      </c>
      <c r="S15" s="62" t="s">
        <v>19</v>
      </c>
      <c r="T15" s="23"/>
      <c r="U15" s="23"/>
    </row>
    <row r="16" spans="1:22" s="15" customFormat="1" ht="13.8" customHeight="1" x14ac:dyDescent="0.2">
      <c r="C16" s="24"/>
      <c r="D16" s="22"/>
      <c r="E16" s="74"/>
      <c r="F16" s="7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3"/>
      <c r="T16" s="23"/>
      <c r="U16" s="23"/>
    </row>
    <row r="17" spans="2:21" s="15" customFormat="1" ht="32.1" customHeight="1" x14ac:dyDescent="0.2">
      <c r="C17" s="21"/>
      <c r="D17" s="25"/>
      <c r="E17" s="39" t="s">
        <v>18</v>
      </c>
      <c r="F17" s="37" t="s">
        <v>11</v>
      </c>
      <c r="G17" s="52"/>
      <c r="H17" s="52"/>
      <c r="I17" s="52"/>
      <c r="J17" s="52"/>
      <c r="K17" s="52"/>
      <c r="L17" s="52"/>
      <c r="M17" s="52"/>
      <c r="N17" s="52"/>
      <c r="O17" s="52"/>
      <c r="P17" s="45">
        <v>15</v>
      </c>
      <c r="Q17" s="45">
        <v>15</v>
      </c>
      <c r="R17" s="45">
        <v>10</v>
      </c>
      <c r="S17" s="46">
        <f>SUM(G17:R17)</f>
        <v>40</v>
      </c>
      <c r="T17" s="44"/>
      <c r="U17" s="44"/>
    </row>
    <row r="18" spans="2:21" s="15" customFormat="1" ht="14.4" customHeight="1" x14ac:dyDescent="0.2">
      <c r="C18" s="21"/>
      <c r="D18" s="21"/>
      <c r="E18" s="43"/>
      <c r="F18" s="3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44"/>
      <c r="T18" s="44"/>
      <c r="U18" s="44"/>
    </row>
    <row r="19" spans="2:21" s="9" customFormat="1" ht="22.5" customHeight="1" x14ac:dyDescent="0.2">
      <c r="B19" s="14" t="s">
        <v>38</v>
      </c>
    </row>
    <row r="20" spans="2:21" s="15" customFormat="1" ht="28.2" customHeight="1" x14ac:dyDescent="0.2">
      <c r="E20" s="49">
        <v>300</v>
      </c>
      <c r="F20" s="19" t="s">
        <v>17</v>
      </c>
      <c r="Q20" s="64"/>
      <c r="R20" s="64"/>
    </row>
    <row r="21" spans="2:21" s="15" customFormat="1" ht="27.6" customHeight="1" x14ac:dyDescent="0.2">
      <c r="E21" s="20"/>
      <c r="F21" s="19"/>
      <c r="Q21" s="54"/>
      <c r="R21" s="54"/>
    </row>
    <row r="22" spans="2:21" s="41" customFormat="1" ht="23.25" customHeight="1" x14ac:dyDescent="0.2">
      <c r="B22" s="42" t="s">
        <v>28</v>
      </c>
    </row>
    <row r="23" spans="2:21" s="15" customFormat="1" ht="28.2" customHeight="1" x14ac:dyDescent="0.2">
      <c r="E23" s="47">
        <f>E12</f>
        <v>500</v>
      </c>
      <c r="F23" s="28" t="s">
        <v>15</v>
      </c>
      <c r="G23" s="23" t="s">
        <v>20</v>
      </c>
      <c r="H23" s="83">
        <f>S17</f>
        <v>40</v>
      </c>
      <c r="I23" s="84"/>
      <c r="J23" s="23" t="s">
        <v>21</v>
      </c>
      <c r="K23" s="23" t="s">
        <v>20</v>
      </c>
      <c r="L23" s="65">
        <f>E20</f>
        <v>300</v>
      </c>
      <c r="M23" s="84"/>
      <c r="N23" s="23" t="s">
        <v>17</v>
      </c>
      <c r="O23" s="19" t="s">
        <v>22</v>
      </c>
      <c r="P23" s="65">
        <f>E23*H23*L23</f>
        <v>6000000</v>
      </c>
      <c r="Q23" s="69"/>
      <c r="R23" s="69"/>
      <c r="S23" s="66"/>
      <c r="T23" s="18" t="s">
        <v>25</v>
      </c>
    </row>
    <row r="24" spans="2:21" s="27" customFormat="1" ht="45" customHeight="1" x14ac:dyDescent="0.2"/>
    <row r="25" spans="2:21" s="27" customFormat="1" ht="20.399999999999999" customHeight="1" thickBot="1" x14ac:dyDescent="0.25">
      <c r="P25" s="61" t="s">
        <v>30</v>
      </c>
      <c r="Q25" s="61"/>
      <c r="R25" s="61"/>
      <c r="S25" s="61"/>
    </row>
    <row r="26" spans="2:21" s="15" customFormat="1" ht="28.2" customHeight="1" thickBot="1" x14ac:dyDescent="0.25">
      <c r="D26" s="18" t="s">
        <v>26</v>
      </c>
      <c r="E26" s="51">
        <f>P23</f>
        <v>6000000</v>
      </c>
      <c r="F26" s="23" t="s">
        <v>20</v>
      </c>
      <c r="G26" s="38"/>
      <c r="H26" s="88">
        <v>0.28699999999999998</v>
      </c>
      <c r="I26" s="89"/>
      <c r="J26" s="23"/>
      <c r="K26" s="23" t="s">
        <v>23</v>
      </c>
      <c r="L26" s="55" t="s">
        <v>24</v>
      </c>
      <c r="M26" s="55"/>
      <c r="N26" s="20"/>
      <c r="O26" s="19" t="s">
        <v>22</v>
      </c>
      <c r="P26" s="56">
        <f>ROUNDDOWN(E26*H26/2,0)</f>
        <v>861000</v>
      </c>
      <c r="Q26" s="57"/>
      <c r="R26" s="57"/>
      <c r="S26" s="58"/>
      <c r="T26" s="15" t="s">
        <v>15</v>
      </c>
    </row>
    <row r="27" spans="2:21" s="29" customFormat="1" ht="10.199999999999999" customHeight="1" x14ac:dyDescent="0.2">
      <c r="C27" s="21"/>
      <c r="D27" s="30"/>
      <c r="E27" s="21"/>
      <c r="F27" s="31"/>
      <c r="G27" s="32"/>
      <c r="H27" s="32"/>
      <c r="I27" s="24"/>
      <c r="J27" s="33"/>
      <c r="K27" s="24"/>
      <c r="L27" s="24"/>
      <c r="M27" s="24"/>
      <c r="N27" s="24"/>
      <c r="O27" s="34"/>
    </row>
    <row r="28" spans="2:21" s="18" customFormat="1" ht="28.2" customHeight="1" x14ac:dyDescent="0.2">
      <c r="C28" s="53" t="s">
        <v>34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1"/>
      <c r="P28" s="21"/>
    </row>
    <row r="29" spans="2:21" s="18" customFormat="1" ht="14.4" x14ac:dyDescent="0.2">
      <c r="D29" s="36"/>
    </row>
    <row r="30" spans="2:21" s="20" customFormat="1" ht="14.4" x14ac:dyDescent="0.2">
      <c r="C30" s="21"/>
      <c r="T30" s="31"/>
    </row>
    <row r="31" spans="2:21" s="4" customFormat="1" ht="20.100000000000001" customHeight="1" x14ac:dyDescent="0.2">
      <c r="D31" s="20"/>
    </row>
    <row r="32" spans="2:21" s="4" customFormat="1" ht="20.100000000000001" customHeight="1" x14ac:dyDescent="0.2">
      <c r="F32" s="10"/>
      <c r="G32" s="10"/>
      <c r="H32" s="10"/>
      <c r="I32" s="10"/>
      <c r="J32" s="10"/>
      <c r="K32" s="10"/>
      <c r="L32" s="10"/>
      <c r="M32" s="10"/>
      <c r="N32" s="10"/>
      <c r="P32" s="10"/>
    </row>
    <row r="33" spans="5:21" s="4" customFormat="1" ht="20.100000000000001" customHeight="1" x14ac:dyDescent="0.2">
      <c r="E33" s="11"/>
      <c r="O33" s="11"/>
      <c r="Q33" s="11"/>
    </row>
    <row r="34" spans="5:21" s="4" customFormat="1" ht="20.100000000000001" customHeight="1" x14ac:dyDescent="0.2"/>
    <row r="35" spans="5:21" s="4" customFormat="1" ht="20.100000000000001" customHeight="1" x14ac:dyDescent="0.2"/>
    <row r="36" spans="5:21" s="4" customFormat="1" x14ac:dyDescent="0.2"/>
    <row r="37" spans="5:21" s="4" customFormat="1" x14ac:dyDescent="0.2">
      <c r="S37" s="12"/>
      <c r="T37" s="12"/>
      <c r="U37" s="12"/>
    </row>
    <row r="38" spans="5:21" s="4" customFormat="1" ht="8.1" customHeight="1" x14ac:dyDescent="0.2"/>
    <row r="39" spans="5:21" s="4" customFormat="1" ht="20.100000000000001" customHeight="1" x14ac:dyDescent="0.2"/>
    <row r="40" spans="5:21" s="4" customFormat="1" ht="20.100000000000001" customHeight="1" x14ac:dyDescent="0.2"/>
    <row r="41" spans="5:21" s="4" customFormat="1" ht="20.100000000000001" customHeight="1" x14ac:dyDescent="0.2"/>
    <row r="42" spans="5:21" s="4" customFormat="1" ht="20.100000000000001" customHeight="1" x14ac:dyDescent="0.2"/>
    <row r="43" spans="5:21" s="4" customFormat="1" ht="20.100000000000001" customHeight="1" x14ac:dyDescent="0.2"/>
    <row r="44" spans="5:21" s="4" customFormat="1" ht="20.100000000000001" customHeight="1" x14ac:dyDescent="0.2"/>
    <row r="45" spans="5:21" s="4" customFormat="1" ht="20.100000000000001" customHeight="1" x14ac:dyDescent="0.2"/>
    <row r="46" spans="5:21" s="4" customFormat="1" ht="20.100000000000001" customHeight="1" x14ac:dyDescent="0.2"/>
    <row r="47" spans="5:21" s="4" customFormat="1" ht="20.100000000000001" customHeight="1" x14ac:dyDescent="0.2"/>
    <row r="48" spans="5:21" s="4" customFormat="1" ht="20.100000000000001" customHeight="1" x14ac:dyDescent="0.2"/>
    <row r="49" s="4" customFormat="1" ht="20.100000000000001" customHeight="1" x14ac:dyDescent="0.2"/>
    <row r="50" s="4" customFormat="1" ht="20.100000000000001" customHeight="1" x14ac:dyDescent="0.2"/>
    <row r="51" s="4" customFormat="1" ht="20.100000000000001" customHeight="1" x14ac:dyDescent="0.2"/>
    <row r="52" s="4" customFormat="1" ht="20.100000000000001" customHeight="1" x14ac:dyDescent="0.2"/>
    <row r="53" s="4" customFormat="1" ht="20.100000000000001" customHeight="1" x14ac:dyDescent="0.2"/>
    <row r="54" s="4" customFormat="1" ht="20.100000000000001" customHeight="1" x14ac:dyDescent="0.2"/>
    <row r="55" s="4" customFormat="1" ht="20.100000000000001" customHeight="1" x14ac:dyDescent="0.2"/>
    <row r="56" s="4" customFormat="1" ht="20.100000000000001" customHeight="1" x14ac:dyDescent="0.2"/>
    <row r="57" s="4" customFormat="1" ht="20.100000000000001" customHeight="1" x14ac:dyDescent="0.2"/>
    <row r="58" s="4" customFormat="1" ht="20.100000000000001" customHeight="1" x14ac:dyDescent="0.2"/>
    <row r="59" s="4" customFormat="1" ht="20.100000000000001" customHeight="1" x14ac:dyDescent="0.2"/>
    <row r="60" s="4" customFormat="1" ht="20.100000000000001" customHeight="1" x14ac:dyDescent="0.2"/>
    <row r="61" s="4" customFormat="1" ht="20.100000000000001" customHeight="1" x14ac:dyDescent="0.2"/>
    <row r="62" s="4" customFormat="1" ht="20.100000000000001" customHeight="1" x14ac:dyDescent="0.2"/>
    <row r="63" s="4" customFormat="1" ht="20.100000000000001" customHeight="1" x14ac:dyDescent="0.2"/>
    <row r="64" s="4" customFormat="1" ht="20.100000000000001" customHeight="1" x14ac:dyDescent="0.2"/>
  </sheetData>
  <mergeCells count="31">
    <mergeCell ref="A2:T2"/>
    <mergeCell ref="J4:L4"/>
    <mergeCell ref="M4:T4"/>
    <mergeCell ref="M5:S5"/>
    <mergeCell ref="J6:L6"/>
    <mergeCell ref="M6:T6"/>
    <mergeCell ref="J7:L7"/>
    <mergeCell ref="M7:S7"/>
    <mergeCell ref="Q12:R12"/>
    <mergeCell ref="E15:F16"/>
    <mergeCell ref="G15:G16"/>
    <mergeCell ref="H15:H16"/>
    <mergeCell ref="I15:I16"/>
    <mergeCell ref="J15:J16"/>
    <mergeCell ref="K15:K16"/>
    <mergeCell ref="L15:L16"/>
    <mergeCell ref="H26:I26"/>
    <mergeCell ref="L26:M26"/>
    <mergeCell ref="P26:S26"/>
    <mergeCell ref="M15:M16"/>
    <mergeCell ref="N15:N16"/>
    <mergeCell ref="O15:O16"/>
    <mergeCell ref="P15:P16"/>
    <mergeCell ref="Q15:Q16"/>
    <mergeCell ref="R15:R16"/>
    <mergeCell ref="P25:S25"/>
    <mergeCell ref="S15:S16"/>
    <mergeCell ref="Q20:R20"/>
    <mergeCell ref="H23:I23"/>
    <mergeCell ref="L23:M23"/>
    <mergeCell ref="P23:S23"/>
  </mergeCells>
  <phoneticPr fontId="1"/>
  <pageMargins left="0.51181102362204722" right="0.39370078740157483" top="7.874015748031496E-2" bottom="0.39370078740157483" header="0.59055118110236227" footer="0.27559055118110237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2025-12-12T00:57:54Z</cp:lastPrinted>
  <dcterms:created xsi:type="dcterms:W3CDTF">2012-10-11T02:53:26Z</dcterms:created>
  <dcterms:modified xsi:type="dcterms:W3CDTF">2025-12-23T04:44:40Z</dcterms:modified>
</cp:coreProperties>
</file>